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salesbook-my.sharepoint.com/personal/tomasz_czechowicz_salesbook-app_com/Documents/Salesbook - Tomek Cz/Wdrożenia-Konfiguracje/ZAŁĄCZNIKI/GOTOWE/"/>
    </mc:Choice>
  </mc:AlternateContent>
  <xr:revisionPtr revIDLastSave="55" documentId="13_ncr:1_{893DC8C3-3E8E-5549-8382-04682F02E061}" xr6:coauthVersionLast="45" xr6:coauthVersionMax="45" xr10:uidLastSave="{34B94E1C-2975-4133-9A39-2B63843D3ED2}"/>
  <bookViews>
    <workbookView xWindow="-120" yWindow="-120" windowWidth="29040" windowHeight="15840" xr2:uid="{00000000-000D-0000-FFFF-FFFF00000000}"/>
  </bookViews>
  <sheets>
    <sheet name="KACO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7" l="1"/>
  <c r="C20" i="7"/>
  <c r="H21" i="7"/>
  <c r="C21" i="7"/>
  <c r="H22" i="7"/>
  <c r="C22" i="7"/>
  <c r="H23" i="7"/>
  <c r="C23" i="7"/>
  <c r="H24" i="7"/>
  <c r="C24" i="7"/>
  <c r="H25" i="7"/>
  <c r="C25" i="7"/>
  <c r="H26" i="7"/>
  <c r="C26" i="7"/>
  <c r="H27" i="7"/>
  <c r="C27" i="7"/>
  <c r="H28" i="7"/>
  <c r="C28" i="7"/>
  <c r="H29" i="7"/>
  <c r="C29" i="7"/>
  <c r="H30" i="7"/>
  <c r="C30" i="7"/>
  <c r="H31" i="7"/>
  <c r="C31" i="7"/>
  <c r="H32" i="7"/>
  <c r="C32" i="7"/>
  <c r="H33" i="7"/>
  <c r="C33" i="7"/>
  <c r="H34" i="7"/>
  <c r="C34" i="7"/>
  <c r="H35" i="7"/>
  <c r="C35" i="7"/>
  <c r="H36" i="7"/>
  <c r="C36" i="7"/>
  <c r="H37" i="7"/>
  <c r="C37" i="7"/>
  <c r="H38" i="7"/>
  <c r="C38" i="7"/>
  <c r="H39" i="7"/>
  <c r="C39" i="7"/>
  <c r="H40" i="7"/>
  <c r="C40" i="7"/>
  <c r="H41" i="7"/>
  <c r="C41" i="7"/>
  <c r="H42" i="7"/>
  <c r="C42" i="7"/>
  <c r="H43" i="7"/>
  <c r="C43" i="7"/>
  <c r="H44" i="7"/>
  <c r="C44" i="7"/>
  <c r="H45" i="7"/>
  <c r="C45" i="7"/>
  <c r="H46" i="7"/>
  <c r="C46" i="7"/>
  <c r="H47" i="7"/>
  <c r="C47" i="7"/>
  <c r="H48" i="7"/>
  <c r="C48" i="7"/>
  <c r="H49" i="7"/>
  <c r="C49" i="7"/>
  <c r="H50" i="7"/>
  <c r="C50" i="7"/>
  <c r="H51" i="7"/>
  <c r="C51" i="7"/>
  <c r="H52" i="7"/>
  <c r="C52" i="7"/>
  <c r="H53" i="7"/>
  <c r="C53" i="7"/>
  <c r="H54" i="7"/>
  <c r="C54" i="7"/>
  <c r="H55" i="7"/>
  <c r="C55" i="7"/>
  <c r="H56" i="7"/>
  <c r="C56" i="7"/>
  <c r="H57" i="7"/>
  <c r="C57" i="7"/>
  <c r="H58" i="7"/>
  <c r="C58" i="7"/>
  <c r="H59" i="7"/>
  <c r="C59" i="7"/>
  <c r="H60" i="7"/>
  <c r="C60" i="7"/>
  <c r="H61" i="7"/>
  <c r="C61" i="7"/>
  <c r="H62" i="7"/>
  <c r="C62" i="7"/>
  <c r="H63" i="7"/>
  <c r="C63" i="7"/>
  <c r="H64" i="7"/>
  <c r="C64" i="7"/>
  <c r="H65" i="7"/>
  <c r="C65" i="7"/>
  <c r="H66" i="7"/>
  <c r="C66" i="7"/>
  <c r="H67" i="7"/>
  <c r="C67" i="7"/>
  <c r="H68" i="7"/>
  <c r="C68" i="7"/>
  <c r="H69" i="7"/>
  <c r="C69" i="7"/>
  <c r="H70" i="7"/>
  <c r="C70" i="7"/>
  <c r="H71" i="7"/>
  <c r="C71" i="7"/>
  <c r="H72" i="7"/>
  <c r="C72" i="7"/>
  <c r="H73" i="7"/>
  <c r="C73" i="7"/>
  <c r="H74" i="7"/>
  <c r="C74" i="7"/>
  <c r="H75" i="7"/>
  <c r="C75" i="7"/>
  <c r="H76" i="7"/>
  <c r="C76" i="7"/>
  <c r="H77" i="7"/>
  <c r="C77" i="7"/>
  <c r="H78" i="7"/>
  <c r="C78" i="7"/>
  <c r="H79" i="7"/>
  <c r="C79" i="7"/>
  <c r="H80" i="7"/>
  <c r="C80" i="7"/>
  <c r="H81" i="7"/>
  <c r="C81" i="7"/>
  <c r="H82" i="7"/>
  <c r="C82" i="7"/>
  <c r="H83" i="7"/>
  <c r="C83" i="7"/>
  <c r="H84" i="7"/>
  <c r="C84" i="7"/>
  <c r="H85" i="7"/>
  <c r="C85" i="7"/>
  <c r="H86" i="7"/>
  <c r="C86" i="7"/>
  <c r="H87" i="7"/>
  <c r="C87" i="7"/>
  <c r="H88" i="7"/>
  <c r="C88" i="7"/>
  <c r="H89" i="7"/>
  <c r="C89" i="7"/>
  <c r="H90" i="7"/>
  <c r="C90" i="7"/>
  <c r="H91" i="7"/>
  <c r="C91" i="7"/>
  <c r="H92" i="7"/>
  <c r="C92" i="7"/>
  <c r="H93" i="7"/>
  <c r="C93" i="7"/>
  <c r="H94" i="7"/>
  <c r="C94" i="7"/>
  <c r="H95" i="7"/>
  <c r="C95" i="7"/>
  <c r="H96" i="7"/>
  <c r="C96" i="7"/>
  <c r="H97" i="7"/>
  <c r="C97" i="7"/>
  <c r="H98" i="7"/>
  <c r="C98" i="7"/>
  <c r="H99" i="7"/>
  <c r="C99" i="7"/>
  <c r="H100" i="7"/>
  <c r="C100" i="7"/>
  <c r="H101" i="7"/>
  <c r="C101" i="7"/>
  <c r="H102" i="7"/>
  <c r="C102" i="7"/>
  <c r="H103" i="7"/>
  <c r="C103" i="7"/>
  <c r="H104" i="7"/>
  <c r="C104" i="7"/>
  <c r="H105" i="7"/>
  <c r="C105" i="7"/>
  <c r="H106" i="7"/>
  <c r="C106" i="7"/>
  <c r="H107" i="7"/>
  <c r="C107" i="7"/>
  <c r="H108" i="7"/>
  <c r="C108" i="7"/>
  <c r="H109" i="7"/>
  <c r="C109" i="7"/>
  <c r="H110" i="7"/>
  <c r="C110" i="7"/>
  <c r="H111" i="7"/>
  <c r="C111" i="7"/>
  <c r="H112" i="7"/>
  <c r="C112" i="7"/>
  <c r="H113" i="7"/>
  <c r="C113" i="7"/>
  <c r="H114" i="7"/>
  <c r="C114" i="7"/>
  <c r="H115" i="7"/>
  <c r="C115" i="7"/>
  <c r="H116" i="7"/>
  <c r="C116" i="7"/>
  <c r="H117" i="7"/>
  <c r="C117" i="7"/>
  <c r="H118" i="7"/>
  <c r="C118" i="7"/>
  <c r="H119" i="7"/>
  <c r="C119" i="7"/>
  <c r="H120" i="7"/>
  <c r="C120" i="7"/>
  <c r="H121" i="7"/>
  <c r="C121" i="7"/>
  <c r="H122" i="7"/>
  <c r="C122" i="7"/>
  <c r="H123" i="7"/>
  <c r="C123" i="7"/>
  <c r="H124" i="7"/>
  <c r="C124" i="7"/>
  <c r="H125" i="7"/>
  <c r="C125" i="7"/>
  <c r="H126" i="7"/>
  <c r="C126" i="7"/>
  <c r="H127" i="7"/>
  <c r="C127" i="7"/>
  <c r="H128" i="7"/>
  <c r="C128" i="7"/>
  <c r="H129" i="7"/>
  <c r="C129" i="7"/>
  <c r="H130" i="7"/>
  <c r="C130" i="7"/>
  <c r="H131" i="7"/>
  <c r="C131" i="7"/>
  <c r="H132" i="7"/>
  <c r="C132" i="7"/>
  <c r="H133" i="7"/>
  <c r="C133" i="7"/>
  <c r="H134" i="7"/>
  <c r="C134" i="7"/>
  <c r="H135" i="7"/>
  <c r="C135" i="7"/>
  <c r="H136" i="7"/>
  <c r="C136" i="7"/>
  <c r="H137" i="7"/>
  <c r="C137" i="7"/>
  <c r="H138" i="7"/>
  <c r="C138" i="7"/>
  <c r="H139" i="7"/>
  <c r="C139" i="7"/>
  <c r="H140" i="7"/>
  <c r="C140" i="7"/>
  <c r="H141" i="7"/>
  <c r="C141" i="7"/>
  <c r="H142" i="7"/>
  <c r="C142" i="7"/>
  <c r="H143" i="7"/>
  <c r="C143" i="7"/>
  <c r="H144" i="7"/>
  <c r="C144" i="7"/>
  <c r="H145" i="7"/>
  <c r="C145" i="7"/>
  <c r="H146" i="7"/>
  <c r="C146" i="7"/>
  <c r="H147" i="7"/>
  <c r="C147" i="7"/>
  <c r="H148" i="7"/>
  <c r="C148" i="7"/>
  <c r="H149" i="7"/>
  <c r="C149" i="7"/>
  <c r="H150" i="7"/>
  <c r="C150" i="7"/>
  <c r="H151" i="7"/>
  <c r="C151" i="7"/>
  <c r="H152" i="7"/>
  <c r="C152" i="7"/>
  <c r="H153" i="7"/>
  <c r="C153" i="7"/>
  <c r="H154" i="7"/>
  <c r="C154" i="7"/>
  <c r="H155" i="7"/>
  <c r="C155" i="7"/>
  <c r="H156" i="7"/>
  <c r="C156" i="7"/>
  <c r="H6" i="7"/>
  <c r="C6" i="7"/>
  <c r="H7" i="7"/>
  <c r="C7" i="7"/>
  <c r="H8" i="7"/>
  <c r="C8" i="7"/>
  <c r="H9" i="7"/>
  <c r="C9" i="7"/>
  <c r="H10" i="7"/>
  <c r="C10" i="7"/>
  <c r="H11" i="7"/>
  <c r="C11" i="7"/>
  <c r="H12" i="7"/>
  <c r="C12" i="7"/>
  <c r="H13" i="7"/>
  <c r="C13" i="7"/>
  <c r="H14" i="7"/>
  <c r="C14" i="7"/>
  <c r="H15" i="7"/>
  <c r="C15" i="7"/>
  <c r="H16" i="7"/>
  <c r="C16" i="7"/>
  <c r="H17" i="7"/>
  <c r="C17" i="7"/>
  <c r="H18" i="7"/>
  <c r="C18" i="7"/>
  <c r="H19" i="7"/>
  <c r="C19" i="7"/>
  <c r="H5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C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5" i="7"/>
</calcChain>
</file>

<file path=xl/sharedStrings.xml><?xml version="1.0" encoding="utf-8"?>
<sst xmlns="http://schemas.openxmlformats.org/spreadsheetml/2006/main" count="624" uniqueCount="30">
  <si>
    <t>Ilość paneli [szt.]</t>
  </si>
  <si>
    <t>Falownik (producent)</t>
  </si>
  <si>
    <t>Panel (model)</t>
  </si>
  <si>
    <t>Panel (moc)</t>
  </si>
  <si>
    <t>Powierzchnia panelu</t>
  </si>
  <si>
    <t>Łączna powierzchnia zestawu</t>
  </si>
  <si>
    <t>Szacunkowa roczna produkcja [kW]</t>
  </si>
  <si>
    <t>KACO BLUEPLANET 3.0 TL3.</t>
  </si>
  <si>
    <t>KACO BLUEPLANET 4.0 TL3.</t>
  </si>
  <si>
    <t>KACO BLUEPLANET 5.0 TL3.</t>
  </si>
  <si>
    <t>KACO BLUEPLANET 6.5 TL3.</t>
  </si>
  <si>
    <t>KACO BLUEPLANET 7.5 TL3.</t>
  </si>
  <si>
    <t>KACO BLUEPLANET 8.6 TL3.</t>
  </si>
  <si>
    <t>KACO BLUEPLANET 9.0 TL3.</t>
  </si>
  <si>
    <t>KACO BLUEPLANET 10.0 TL3.</t>
  </si>
  <si>
    <t>KACO BLUEPLANET 15.0 TL3.</t>
  </si>
  <si>
    <t>KACO BLUEPLANET 20.0 TL3.</t>
  </si>
  <si>
    <t>KACO BLUEPLANET 50.0 TL3 XL</t>
  </si>
  <si>
    <t>KACO</t>
  </si>
  <si>
    <t>PANEL FOTOWOLTAICZNY 310W MONO</t>
  </si>
  <si>
    <t>Pochyły</t>
  </si>
  <si>
    <t>Płaski</t>
  </si>
  <si>
    <t xml:space="preserve">Typy konstrukcji </t>
  </si>
  <si>
    <t>Zestawy do Kalkulatora PV</t>
  </si>
  <si>
    <t>Panel (producent)</t>
  </si>
  <si>
    <t>PANEL 1</t>
  </si>
  <si>
    <t>Falownik (model)</t>
  </si>
  <si>
    <t>inny - (typów dachu może być wiele)</t>
  </si>
  <si>
    <t>Taki cennik będą mogli Państwo aktualizować i importować do systemu na bieżąco. Podczas szkolenie pokażemy Państwu jak to robić.</t>
  </si>
  <si>
    <t>Moc instalacji [kWp]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</si>
</sst>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444444"/>
      <name val="Calibri"/>
      <family val="2"/>
      <charset val="238"/>
    </font>
    <font>
      <sz val="11"/>
      <color theme="1"/>
      <name val="Open Sans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1" applyFont="1"/>
    <xf numFmtId="0" fontId="6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164" fontId="0" fillId="0" borderId="0" xfId="2" applyFont="1" applyAlignment="1">
      <alignment horizontal="center"/>
    </xf>
    <xf numFmtId="164" fontId="3" fillId="0" borderId="0" xfId="2" applyFont="1" applyAlignment="1">
      <alignment horizontal="center"/>
    </xf>
    <xf numFmtId="0" fontId="6" fillId="0" borderId="0" xfId="0" applyFont="1"/>
    <xf numFmtId="0" fontId="11" fillId="0" borderId="0" xfId="0" applyFont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</cellXfs>
  <cellStyles count="5">
    <cellStyle name="Hiperłącze" xfId="3" builtinId="8" hidden="1"/>
    <cellStyle name="Normalny" xfId="0" builtinId="0"/>
    <cellStyle name="Normalny 2" xfId="1" xr:uid="{00000000-0005-0000-0000-000001000000}"/>
    <cellStyle name="Odwiedzone hiperłącze" xfId="4" builtinId="9" hidden="1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6"/>
  <sheetViews>
    <sheetView tabSelected="1" zoomScale="90" zoomScaleNormal="90" zoomScalePageLayoutView="90" workbookViewId="0">
      <selection activeCell="A4" sqref="A4"/>
    </sheetView>
  </sheetViews>
  <sheetFormatPr defaultColWidth="8.875" defaultRowHeight="15"/>
  <cols>
    <col min="1" max="1" width="16.0078125" bestFit="1" customWidth="1"/>
    <col min="2" max="3" width="33.359375" customWidth="1"/>
    <col min="4" max="4" width="17.21875" customWidth="1"/>
    <col min="5" max="5" width="32.6875" customWidth="1"/>
    <col min="6" max="6" width="17.21875" customWidth="1"/>
    <col min="7" max="7" width="47.08203125" customWidth="1"/>
    <col min="8" max="8" width="15.33203125" bestFit="1" customWidth="1"/>
    <col min="9" max="9" width="19.37109375" customWidth="1"/>
    <col min="10" max="10" width="19.37109375" style="5" customWidth="1"/>
    <col min="11" max="11" width="27.7109375" style="5" bestFit="1" customWidth="1"/>
    <col min="12" max="12" width="25.69140625" style="5" bestFit="1" customWidth="1"/>
    <col min="13" max="13" width="16.41015625" customWidth="1"/>
  </cols>
  <sheetData>
    <row r="1" spans="1:13">
      <c r="A1" s="10" t="s">
        <v>23</v>
      </c>
    </row>
    <row r="2" spans="1:13">
      <c r="A2" s="9" t="s">
        <v>28</v>
      </c>
    </row>
    <row r="3" spans="1:13">
      <c r="A3" s="9"/>
      <c r="K3" s="12" t="s">
        <v>22</v>
      </c>
      <c r="L3" s="12"/>
      <c r="M3" s="12"/>
    </row>
    <row r="4" spans="1:13">
      <c r="A4" s="11" t="s">
        <v>29</v>
      </c>
      <c r="B4" s="11" t="s">
        <v>6</v>
      </c>
      <c r="C4" s="11" t="s">
        <v>5</v>
      </c>
      <c r="D4" s="11" t="s">
        <v>1</v>
      </c>
      <c r="E4" s="11" t="s">
        <v>26</v>
      </c>
      <c r="F4" s="11" t="s">
        <v>24</v>
      </c>
      <c r="G4" s="11" t="s">
        <v>2</v>
      </c>
      <c r="H4" s="11" t="s">
        <v>0</v>
      </c>
      <c r="I4" s="11" t="s">
        <v>3</v>
      </c>
      <c r="J4" s="11" t="s">
        <v>4</v>
      </c>
      <c r="K4" s="11" t="s">
        <v>20</v>
      </c>
      <c r="L4" s="11" t="s">
        <v>21</v>
      </c>
      <c r="M4" s="11" t="s">
        <v>27</v>
      </c>
    </row>
    <row r="5" spans="1:13">
      <c r="A5">
        <v>3.1</v>
      </c>
      <c r="B5" s="4">
        <f>A5*1000</f>
        <v>3100</v>
      </c>
      <c r="C5" s="4">
        <f t="shared" ref="C5:C36" si="0">H5*J5</f>
        <v>16.599999999999998</v>
      </c>
      <c r="D5" s="3" t="s">
        <v>18</v>
      </c>
      <c r="E5" t="s">
        <v>7</v>
      </c>
      <c r="F5" s="3" t="s">
        <v>25</v>
      </c>
      <c r="G5" s="2" t="s">
        <v>19</v>
      </c>
      <c r="H5" s="4">
        <f t="shared" ref="H5:H36" si="1">A5/0.31</f>
        <v>10</v>
      </c>
      <c r="I5" s="1">
        <v>0.31</v>
      </c>
      <c r="J5" s="1">
        <v>1.66</v>
      </c>
      <c r="K5" s="7">
        <v>18710.945</v>
      </c>
      <c r="L5" s="7">
        <v>19820.945</v>
      </c>
    </row>
    <row r="6" spans="1:13">
      <c r="A6">
        <v>3.41</v>
      </c>
      <c r="B6" s="4">
        <f t="shared" ref="B6:B69" si="2">A6*1000</f>
        <v>3410</v>
      </c>
      <c r="C6" s="4">
        <f t="shared" si="0"/>
        <v>18.259999999999998</v>
      </c>
      <c r="D6" s="3" t="s">
        <v>18</v>
      </c>
      <c r="E6" t="s">
        <v>7</v>
      </c>
      <c r="F6" s="3" t="s">
        <v>25</v>
      </c>
      <c r="G6" s="2" t="s">
        <v>19</v>
      </c>
      <c r="H6" s="4">
        <f t="shared" si="1"/>
        <v>11</v>
      </c>
      <c r="I6" s="1">
        <v>0.31</v>
      </c>
      <c r="J6" s="1">
        <v>1.66</v>
      </c>
      <c r="K6" s="7">
        <v>19839.802499999998</v>
      </c>
      <c r="L6" s="7">
        <v>21060.802499999998</v>
      </c>
    </row>
    <row r="7" spans="1:13">
      <c r="A7">
        <v>3.7199999999999998</v>
      </c>
      <c r="B7" s="4">
        <f t="shared" si="2"/>
        <v>3719.9999999999995</v>
      </c>
      <c r="C7" s="4">
        <f t="shared" si="0"/>
        <v>19.919999999999998</v>
      </c>
      <c r="D7" s="3" t="s">
        <v>18</v>
      </c>
      <c r="E7" t="s">
        <v>8</v>
      </c>
      <c r="F7" s="3" t="s">
        <v>25</v>
      </c>
      <c r="G7" s="2" t="s">
        <v>19</v>
      </c>
      <c r="H7" s="4">
        <f t="shared" si="1"/>
        <v>12</v>
      </c>
      <c r="I7" s="1">
        <v>0.31</v>
      </c>
      <c r="J7" s="1">
        <v>1.66</v>
      </c>
      <c r="K7" s="7">
        <v>21018.1</v>
      </c>
      <c r="L7" s="7">
        <v>22350.1</v>
      </c>
    </row>
    <row r="8" spans="1:13">
      <c r="A8">
        <v>4.03</v>
      </c>
      <c r="B8" s="4">
        <f t="shared" si="2"/>
        <v>4030.0000000000005</v>
      </c>
      <c r="C8" s="4">
        <f t="shared" si="0"/>
        <v>21.580000000000002</v>
      </c>
      <c r="D8" s="3" t="s">
        <v>18</v>
      </c>
      <c r="E8" t="s">
        <v>8</v>
      </c>
      <c r="F8" s="3" t="s">
        <v>25</v>
      </c>
      <c r="G8" s="2" t="s">
        <v>19</v>
      </c>
      <c r="H8" s="4">
        <f t="shared" si="1"/>
        <v>13.000000000000002</v>
      </c>
      <c r="I8" s="1">
        <v>0.31</v>
      </c>
      <c r="J8" s="1">
        <v>1.66</v>
      </c>
      <c r="K8" s="7">
        <v>22146.9575</v>
      </c>
      <c r="L8" s="7">
        <v>23589.9575</v>
      </c>
    </row>
    <row r="9" spans="1:13">
      <c r="A9">
        <v>4.34</v>
      </c>
      <c r="B9" s="4">
        <f t="shared" si="2"/>
        <v>4340</v>
      </c>
      <c r="C9" s="4">
        <f t="shared" si="0"/>
        <v>23.24</v>
      </c>
      <c r="D9" s="3" t="s">
        <v>18</v>
      </c>
      <c r="E9" t="s">
        <v>8</v>
      </c>
      <c r="F9" s="3" t="s">
        <v>25</v>
      </c>
      <c r="G9" s="2" t="s">
        <v>19</v>
      </c>
      <c r="H9" s="4">
        <f t="shared" si="1"/>
        <v>14</v>
      </c>
      <c r="I9" s="1">
        <v>0.31</v>
      </c>
      <c r="J9" s="1">
        <v>1.66</v>
      </c>
      <c r="K9" s="8">
        <v>23275.814999999999</v>
      </c>
      <c r="L9" s="8">
        <v>24829.814999999999</v>
      </c>
    </row>
    <row r="10" spans="1:13">
      <c r="A10">
        <v>4.6500000000000004</v>
      </c>
      <c r="B10" s="4">
        <f t="shared" si="2"/>
        <v>4650</v>
      </c>
      <c r="C10" s="4">
        <f t="shared" si="0"/>
        <v>24.900000000000002</v>
      </c>
      <c r="D10" s="3" t="s">
        <v>18</v>
      </c>
      <c r="E10" t="s">
        <v>8</v>
      </c>
      <c r="F10" s="3" t="s">
        <v>25</v>
      </c>
      <c r="G10" s="2" t="s">
        <v>19</v>
      </c>
      <c r="H10" s="4">
        <f t="shared" si="1"/>
        <v>15.000000000000002</v>
      </c>
      <c r="I10" s="1">
        <v>0.31</v>
      </c>
      <c r="J10" s="1">
        <v>1.66</v>
      </c>
      <c r="K10" s="7">
        <v>24404.672500000001</v>
      </c>
      <c r="L10" s="7">
        <v>26069.672500000001</v>
      </c>
    </row>
    <row r="11" spans="1:13">
      <c r="A11">
        <v>4.96</v>
      </c>
      <c r="B11" s="4">
        <f t="shared" si="2"/>
        <v>4960</v>
      </c>
      <c r="C11" s="4">
        <f t="shared" si="0"/>
        <v>26.56</v>
      </c>
      <c r="D11" s="3" t="s">
        <v>18</v>
      </c>
      <c r="E11" t="s">
        <v>9</v>
      </c>
      <c r="F11" s="3" t="s">
        <v>25</v>
      </c>
      <c r="G11" s="2" t="s">
        <v>19</v>
      </c>
      <c r="H11" s="4">
        <f t="shared" si="1"/>
        <v>16</v>
      </c>
      <c r="I11" s="1">
        <v>0.31</v>
      </c>
      <c r="J11" s="1">
        <v>1.66</v>
      </c>
      <c r="K11" s="7">
        <v>25378</v>
      </c>
      <c r="L11" s="7">
        <v>27154</v>
      </c>
    </row>
    <row r="12" spans="1:13">
      <c r="A12">
        <v>5.27</v>
      </c>
      <c r="B12" s="4">
        <f t="shared" si="2"/>
        <v>5270</v>
      </c>
      <c r="C12" s="4">
        <f t="shared" si="0"/>
        <v>28.22</v>
      </c>
      <c r="D12" s="3" t="s">
        <v>18</v>
      </c>
      <c r="E12" t="s">
        <v>9</v>
      </c>
      <c r="F12" s="3" t="s">
        <v>25</v>
      </c>
      <c r="G12" s="2" t="s">
        <v>19</v>
      </c>
      <c r="H12" s="4">
        <f t="shared" si="1"/>
        <v>17</v>
      </c>
      <c r="I12" s="1">
        <v>0.31</v>
      </c>
      <c r="J12" s="1">
        <v>1.66</v>
      </c>
      <c r="K12" s="7">
        <v>26506.857499999998</v>
      </c>
      <c r="L12" s="7">
        <v>28393.857499999998</v>
      </c>
    </row>
    <row r="13" spans="1:13">
      <c r="A13">
        <v>5.58</v>
      </c>
      <c r="B13" s="4">
        <f t="shared" si="2"/>
        <v>5580</v>
      </c>
      <c r="C13" s="4">
        <f t="shared" si="0"/>
        <v>29.88</v>
      </c>
      <c r="D13" s="3" t="s">
        <v>18</v>
      </c>
      <c r="E13" t="s">
        <v>9</v>
      </c>
      <c r="F13" s="3" t="s">
        <v>25</v>
      </c>
      <c r="G13" s="2" t="s">
        <v>19</v>
      </c>
      <c r="H13" s="4">
        <f t="shared" si="1"/>
        <v>18</v>
      </c>
      <c r="I13" s="1">
        <v>0.31</v>
      </c>
      <c r="J13" s="1">
        <v>1.66</v>
      </c>
      <c r="K13" s="7">
        <v>27635.715</v>
      </c>
      <c r="L13" s="7">
        <v>29633.715</v>
      </c>
    </row>
    <row r="14" spans="1:13">
      <c r="A14">
        <v>5.89</v>
      </c>
      <c r="B14" s="4">
        <f t="shared" si="2"/>
        <v>5890</v>
      </c>
      <c r="C14" s="4">
        <f t="shared" si="0"/>
        <v>31.54</v>
      </c>
      <c r="D14" s="3" t="s">
        <v>18</v>
      </c>
      <c r="E14" t="s">
        <v>9</v>
      </c>
      <c r="F14" s="3" t="s">
        <v>25</v>
      </c>
      <c r="G14" s="2" t="s">
        <v>19</v>
      </c>
      <c r="H14" s="4">
        <f t="shared" si="1"/>
        <v>19</v>
      </c>
      <c r="I14" s="1">
        <v>0.31</v>
      </c>
      <c r="J14" s="1">
        <v>1.66</v>
      </c>
      <c r="K14" s="7">
        <v>28764.572499999998</v>
      </c>
      <c r="L14" s="7">
        <v>30873.572499999998</v>
      </c>
    </row>
    <row r="15" spans="1:13">
      <c r="A15">
        <v>6.2</v>
      </c>
      <c r="B15" s="4">
        <f t="shared" si="2"/>
        <v>6200</v>
      </c>
      <c r="C15" s="4">
        <f t="shared" si="0"/>
        <v>33.199999999999996</v>
      </c>
      <c r="D15" s="3" t="s">
        <v>18</v>
      </c>
      <c r="E15" t="s">
        <v>10</v>
      </c>
      <c r="F15" s="3" t="s">
        <v>25</v>
      </c>
      <c r="G15" s="2" t="s">
        <v>19</v>
      </c>
      <c r="H15" s="4">
        <f t="shared" si="1"/>
        <v>20</v>
      </c>
      <c r="I15" s="1">
        <v>0.31</v>
      </c>
      <c r="J15" s="1">
        <v>1.66</v>
      </c>
      <c r="K15" s="7">
        <v>30201.4</v>
      </c>
      <c r="L15" s="7">
        <v>32421.4</v>
      </c>
    </row>
    <row r="16" spans="1:13">
      <c r="A16">
        <v>6.51</v>
      </c>
      <c r="B16" s="4">
        <f t="shared" si="2"/>
        <v>6510</v>
      </c>
      <c r="C16" s="4">
        <f t="shared" si="0"/>
        <v>34.86</v>
      </c>
      <c r="D16" s="3" t="s">
        <v>18</v>
      </c>
      <c r="E16" t="s">
        <v>10</v>
      </c>
      <c r="F16" s="3" t="s">
        <v>25</v>
      </c>
      <c r="G16" s="2" t="s">
        <v>19</v>
      </c>
      <c r="H16" s="4">
        <f t="shared" si="1"/>
        <v>21</v>
      </c>
      <c r="I16" s="1">
        <v>0.31</v>
      </c>
      <c r="J16" s="1">
        <v>1.66</v>
      </c>
      <c r="K16" s="7">
        <v>31330.2575</v>
      </c>
      <c r="L16" s="7">
        <v>33661.2575</v>
      </c>
    </row>
    <row r="17" spans="1:12">
      <c r="A17">
        <v>6.82</v>
      </c>
      <c r="B17" s="4">
        <f t="shared" si="2"/>
        <v>6820</v>
      </c>
      <c r="C17" s="4">
        <f t="shared" si="0"/>
        <v>36.519999999999996</v>
      </c>
      <c r="D17" s="3" t="s">
        <v>18</v>
      </c>
      <c r="E17" t="s">
        <v>10</v>
      </c>
      <c r="F17" s="3" t="s">
        <v>25</v>
      </c>
      <c r="G17" s="2" t="s">
        <v>19</v>
      </c>
      <c r="H17" s="4">
        <f t="shared" si="1"/>
        <v>22</v>
      </c>
      <c r="I17" s="1">
        <v>0.31</v>
      </c>
      <c r="J17" s="1">
        <v>1.66</v>
      </c>
      <c r="K17" s="7">
        <v>32459.115000000005</v>
      </c>
      <c r="L17" s="7">
        <v>34901.115000000005</v>
      </c>
    </row>
    <row r="18" spans="1:12">
      <c r="A18">
        <v>7.13</v>
      </c>
      <c r="B18" s="4">
        <f t="shared" si="2"/>
        <v>7130</v>
      </c>
      <c r="C18" s="4">
        <f t="shared" si="0"/>
        <v>38.18</v>
      </c>
      <c r="D18" s="3" t="s">
        <v>18</v>
      </c>
      <c r="E18" t="s">
        <v>10</v>
      </c>
      <c r="F18" s="3" t="s">
        <v>25</v>
      </c>
      <c r="G18" s="2" t="s">
        <v>19</v>
      </c>
      <c r="H18" s="4">
        <f t="shared" si="1"/>
        <v>23</v>
      </c>
      <c r="I18" s="1">
        <v>0.31</v>
      </c>
      <c r="J18" s="1">
        <v>1.66</v>
      </c>
      <c r="K18" s="7">
        <v>33587.972500000003</v>
      </c>
      <c r="L18" s="7">
        <v>36140.972500000003</v>
      </c>
    </row>
    <row r="19" spans="1:12">
      <c r="A19">
        <v>7.4399999999999995</v>
      </c>
      <c r="B19" s="4">
        <f t="shared" si="2"/>
        <v>7439.9999999999991</v>
      </c>
      <c r="C19" s="4">
        <f t="shared" si="0"/>
        <v>39.839999999999996</v>
      </c>
      <c r="D19" s="3" t="s">
        <v>18</v>
      </c>
      <c r="E19" s="6" t="s">
        <v>10</v>
      </c>
      <c r="F19" s="3" t="s">
        <v>25</v>
      </c>
      <c r="G19" s="2" t="s">
        <v>19</v>
      </c>
      <c r="H19" s="4">
        <f t="shared" si="1"/>
        <v>24</v>
      </c>
      <c r="I19" s="1">
        <v>0.31</v>
      </c>
      <c r="J19" s="1">
        <v>1.66</v>
      </c>
      <c r="K19" s="7">
        <v>34716.83</v>
      </c>
      <c r="L19" s="7">
        <v>37380.83</v>
      </c>
    </row>
    <row r="20" spans="1:12">
      <c r="A20">
        <v>7.75</v>
      </c>
      <c r="B20" s="4">
        <f t="shared" si="2"/>
        <v>7750</v>
      </c>
      <c r="C20" s="4">
        <f t="shared" si="0"/>
        <v>41.5</v>
      </c>
      <c r="D20" s="3" t="s">
        <v>18</v>
      </c>
      <c r="E20" s="6" t="s">
        <v>11</v>
      </c>
      <c r="F20" s="3" t="s">
        <v>25</v>
      </c>
      <c r="G20" s="2" t="s">
        <v>19</v>
      </c>
      <c r="H20" s="4">
        <f t="shared" si="1"/>
        <v>25</v>
      </c>
      <c r="I20" s="1">
        <v>0.31</v>
      </c>
      <c r="J20" s="1">
        <v>1.66</v>
      </c>
      <c r="K20" s="7">
        <v>35811.697499999995</v>
      </c>
      <c r="L20" s="7">
        <v>38586.697499999995</v>
      </c>
    </row>
    <row r="21" spans="1:12">
      <c r="A21">
        <v>8.06</v>
      </c>
      <c r="B21" s="4">
        <f t="shared" si="2"/>
        <v>8060.0000000000009</v>
      </c>
      <c r="C21" s="4">
        <f t="shared" si="0"/>
        <v>43.160000000000004</v>
      </c>
      <c r="D21" s="3" t="s">
        <v>18</v>
      </c>
      <c r="E21" s="6" t="s">
        <v>11</v>
      </c>
      <c r="F21" s="3" t="s">
        <v>25</v>
      </c>
      <c r="G21" s="2" t="s">
        <v>19</v>
      </c>
      <c r="H21" s="4">
        <f t="shared" si="1"/>
        <v>26.000000000000004</v>
      </c>
      <c r="I21" s="1">
        <v>0.31</v>
      </c>
      <c r="J21" s="1">
        <v>1.66</v>
      </c>
      <c r="K21" s="7">
        <v>36940.555</v>
      </c>
      <c r="L21" s="7">
        <v>39826.555</v>
      </c>
    </row>
    <row r="22" spans="1:12">
      <c r="A22">
        <v>8.3699999999999992</v>
      </c>
      <c r="B22" s="4">
        <f t="shared" si="2"/>
        <v>8370</v>
      </c>
      <c r="C22" s="4">
        <f t="shared" si="0"/>
        <v>44.819999999999993</v>
      </c>
      <c r="D22" s="3" t="s">
        <v>18</v>
      </c>
      <c r="E22" s="6" t="s">
        <v>11</v>
      </c>
      <c r="F22" s="3" t="s">
        <v>25</v>
      </c>
      <c r="G22" s="2" t="s">
        <v>19</v>
      </c>
      <c r="H22" s="4">
        <f t="shared" si="1"/>
        <v>26.999999999999996</v>
      </c>
      <c r="I22" s="1">
        <v>0.31</v>
      </c>
      <c r="J22" s="1">
        <v>1.66</v>
      </c>
      <c r="K22" s="7">
        <v>38069.412499999999</v>
      </c>
      <c r="L22" s="7">
        <v>41066.412499999999</v>
      </c>
    </row>
    <row r="23" spans="1:12">
      <c r="A23">
        <v>8.68</v>
      </c>
      <c r="B23" s="4">
        <f t="shared" si="2"/>
        <v>8680</v>
      </c>
      <c r="C23" s="4">
        <f t="shared" si="0"/>
        <v>46.48</v>
      </c>
      <c r="D23" s="3" t="s">
        <v>18</v>
      </c>
      <c r="E23" s="6" t="s">
        <v>12</v>
      </c>
      <c r="F23" s="3" t="s">
        <v>25</v>
      </c>
      <c r="G23" s="2" t="s">
        <v>19</v>
      </c>
      <c r="H23" s="4">
        <f t="shared" si="1"/>
        <v>28</v>
      </c>
      <c r="I23" s="1">
        <v>0.31</v>
      </c>
      <c r="J23" s="1">
        <v>1.66</v>
      </c>
      <c r="K23" s="7">
        <v>39704</v>
      </c>
      <c r="L23" s="7">
        <v>42812</v>
      </c>
    </row>
    <row r="24" spans="1:12">
      <c r="A24">
        <v>8.99</v>
      </c>
      <c r="B24" s="4">
        <f t="shared" si="2"/>
        <v>8990</v>
      </c>
      <c r="C24" s="4">
        <f t="shared" si="0"/>
        <v>48.14</v>
      </c>
      <c r="D24" s="3" t="s">
        <v>18</v>
      </c>
      <c r="E24" s="6" t="s">
        <v>12</v>
      </c>
      <c r="F24" s="3" t="s">
        <v>25</v>
      </c>
      <c r="G24" s="2" t="s">
        <v>19</v>
      </c>
      <c r="H24" s="4">
        <f t="shared" si="1"/>
        <v>29</v>
      </c>
      <c r="I24" s="1">
        <v>0.31</v>
      </c>
      <c r="J24" s="1">
        <v>1.66</v>
      </c>
      <c r="K24" s="7">
        <v>40832.857499999998</v>
      </c>
      <c r="L24" s="7">
        <v>44051.857499999998</v>
      </c>
    </row>
    <row r="25" spans="1:12">
      <c r="A25">
        <v>9.3000000000000007</v>
      </c>
      <c r="B25" s="4">
        <f t="shared" si="2"/>
        <v>9300</v>
      </c>
      <c r="C25" s="4">
        <f t="shared" si="0"/>
        <v>49.800000000000004</v>
      </c>
      <c r="D25" s="3" t="s">
        <v>18</v>
      </c>
      <c r="E25" s="6" t="s">
        <v>12</v>
      </c>
      <c r="F25" s="3" t="s">
        <v>25</v>
      </c>
      <c r="G25" s="2" t="s">
        <v>19</v>
      </c>
      <c r="H25" s="4">
        <f t="shared" si="1"/>
        <v>30.000000000000004</v>
      </c>
      <c r="I25" s="1">
        <v>0.31</v>
      </c>
      <c r="J25" s="1">
        <v>1.66</v>
      </c>
      <c r="K25" s="7">
        <v>41961.714999999997</v>
      </c>
      <c r="L25" s="7">
        <v>45291.714999999997</v>
      </c>
    </row>
    <row r="26" spans="1:12">
      <c r="A26">
        <v>9.61</v>
      </c>
      <c r="B26" s="4">
        <f t="shared" si="2"/>
        <v>9610</v>
      </c>
      <c r="C26" s="4">
        <f t="shared" si="0"/>
        <v>51.46</v>
      </c>
      <c r="D26" s="3" t="s">
        <v>18</v>
      </c>
      <c r="E26" s="6" t="s">
        <v>12</v>
      </c>
      <c r="F26" s="3" t="s">
        <v>25</v>
      </c>
      <c r="G26" s="2" t="s">
        <v>19</v>
      </c>
      <c r="H26" s="4">
        <f t="shared" si="1"/>
        <v>31</v>
      </c>
      <c r="I26" s="1">
        <v>0.31</v>
      </c>
      <c r="J26" s="1">
        <v>1.66</v>
      </c>
      <c r="K26" s="7">
        <v>43090.572499999995</v>
      </c>
      <c r="L26" s="7">
        <v>46531.572499999995</v>
      </c>
    </row>
    <row r="27" spans="1:12">
      <c r="A27">
        <v>9.92</v>
      </c>
      <c r="B27" s="4">
        <f t="shared" si="2"/>
        <v>9920</v>
      </c>
      <c r="C27" s="4">
        <f t="shared" si="0"/>
        <v>53.12</v>
      </c>
      <c r="D27" s="3" t="s">
        <v>18</v>
      </c>
      <c r="E27" s="6" t="s">
        <v>13</v>
      </c>
      <c r="F27" s="3" t="s">
        <v>25</v>
      </c>
      <c r="G27" s="2" t="s">
        <v>19</v>
      </c>
      <c r="H27" s="4">
        <f t="shared" si="1"/>
        <v>32</v>
      </c>
      <c r="I27" s="1">
        <v>0.31</v>
      </c>
      <c r="J27" s="1">
        <v>1.66</v>
      </c>
      <c r="K27" s="7">
        <v>44371.87</v>
      </c>
      <c r="L27" s="7">
        <v>47923.87</v>
      </c>
    </row>
    <row r="28" spans="1:12">
      <c r="A28">
        <v>10.23</v>
      </c>
      <c r="B28" s="4">
        <f t="shared" si="2"/>
        <v>10230</v>
      </c>
      <c r="C28" s="4">
        <f t="shared" si="0"/>
        <v>54.779999999999994</v>
      </c>
      <c r="D28" s="3" t="s">
        <v>18</v>
      </c>
      <c r="E28" s="6" t="s">
        <v>13</v>
      </c>
      <c r="F28" s="3" t="s">
        <v>25</v>
      </c>
      <c r="G28" s="2" t="s">
        <v>19</v>
      </c>
      <c r="H28" s="4">
        <f t="shared" si="1"/>
        <v>33</v>
      </c>
      <c r="I28" s="1">
        <v>0.31</v>
      </c>
      <c r="J28" s="1">
        <v>1.66</v>
      </c>
      <c r="K28" s="7">
        <v>44018.727500000001</v>
      </c>
      <c r="L28" s="7">
        <v>47681.727500000001</v>
      </c>
    </row>
    <row r="29" spans="1:12">
      <c r="A29">
        <v>10.54</v>
      </c>
      <c r="B29" s="4">
        <f t="shared" si="2"/>
        <v>10540</v>
      </c>
      <c r="C29" s="4">
        <f t="shared" si="0"/>
        <v>56.44</v>
      </c>
      <c r="D29" s="3" t="s">
        <v>18</v>
      </c>
      <c r="E29" s="6" t="s">
        <v>13</v>
      </c>
      <c r="F29" s="3" t="s">
        <v>25</v>
      </c>
      <c r="G29" s="2" t="s">
        <v>19</v>
      </c>
      <c r="H29" s="4">
        <f t="shared" si="1"/>
        <v>34</v>
      </c>
      <c r="I29" s="1">
        <v>0.31</v>
      </c>
      <c r="J29" s="1">
        <v>1.66</v>
      </c>
      <c r="K29" s="7">
        <v>45085.584999999999</v>
      </c>
      <c r="L29" s="7">
        <v>48859.584999999999</v>
      </c>
    </row>
    <row r="30" spans="1:12">
      <c r="A30">
        <v>10.85</v>
      </c>
      <c r="B30" s="4">
        <f t="shared" si="2"/>
        <v>10850</v>
      </c>
      <c r="C30" s="4">
        <f t="shared" si="0"/>
        <v>58.099999999999994</v>
      </c>
      <c r="D30" s="3" t="s">
        <v>18</v>
      </c>
      <c r="E30" s="6" t="s">
        <v>14</v>
      </c>
      <c r="F30" s="3" t="s">
        <v>25</v>
      </c>
      <c r="G30" s="2" t="s">
        <v>19</v>
      </c>
      <c r="H30" s="4">
        <f t="shared" si="1"/>
        <v>35</v>
      </c>
      <c r="I30" s="1">
        <v>0.31</v>
      </c>
      <c r="J30" s="1">
        <v>1.66</v>
      </c>
      <c r="K30" s="7">
        <v>46284.282500000001</v>
      </c>
      <c r="L30" s="7">
        <v>50169.282500000001</v>
      </c>
    </row>
    <row r="31" spans="1:12">
      <c r="A31">
        <v>11.16</v>
      </c>
      <c r="B31" s="4">
        <f t="shared" si="2"/>
        <v>11160</v>
      </c>
      <c r="C31" s="4">
        <f t="shared" si="0"/>
        <v>59.76</v>
      </c>
      <c r="D31" s="3" t="s">
        <v>18</v>
      </c>
      <c r="E31" s="6" t="s">
        <v>14</v>
      </c>
      <c r="F31" s="3" t="s">
        <v>25</v>
      </c>
      <c r="G31" s="2" t="s">
        <v>19</v>
      </c>
      <c r="H31" s="4">
        <f t="shared" si="1"/>
        <v>36</v>
      </c>
      <c r="I31" s="1">
        <v>0.31</v>
      </c>
      <c r="J31" s="1">
        <v>1.66</v>
      </c>
      <c r="K31" s="7">
        <v>47351.14</v>
      </c>
      <c r="L31" s="7">
        <v>51347.14</v>
      </c>
    </row>
    <row r="32" spans="1:12">
      <c r="A32">
        <v>11.47</v>
      </c>
      <c r="B32" s="4">
        <f t="shared" si="2"/>
        <v>11470</v>
      </c>
      <c r="C32" s="4">
        <f t="shared" si="0"/>
        <v>61.419999999999995</v>
      </c>
      <c r="D32" s="3" t="s">
        <v>18</v>
      </c>
      <c r="E32" s="6" t="s">
        <v>14</v>
      </c>
      <c r="F32" s="3" t="s">
        <v>25</v>
      </c>
      <c r="G32" s="2" t="s">
        <v>19</v>
      </c>
      <c r="H32" s="4">
        <f t="shared" si="1"/>
        <v>37</v>
      </c>
      <c r="I32" s="1">
        <v>0.31</v>
      </c>
      <c r="J32" s="1">
        <v>1.66</v>
      </c>
      <c r="K32" s="7">
        <v>48417.997499999998</v>
      </c>
      <c r="L32" s="7">
        <v>52524.997499999998</v>
      </c>
    </row>
    <row r="33" spans="1:12">
      <c r="A33">
        <v>11.78</v>
      </c>
      <c r="B33" s="4">
        <f t="shared" si="2"/>
        <v>11780</v>
      </c>
      <c r="C33" s="4">
        <f t="shared" si="0"/>
        <v>63.08</v>
      </c>
      <c r="D33" s="3" t="s">
        <v>18</v>
      </c>
      <c r="E33" t="s">
        <v>14</v>
      </c>
      <c r="F33" s="3" t="s">
        <v>25</v>
      </c>
      <c r="G33" s="2" t="s">
        <v>19</v>
      </c>
      <c r="H33" s="4">
        <f t="shared" si="1"/>
        <v>38</v>
      </c>
      <c r="I33" s="1">
        <v>0.31</v>
      </c>
      <c r="J33" s="1">
        <v>1.66</v>
      </c>
      <c r="K33" s="7">
        <v>49484.855000000003</v>
      </c>
      <c r="L33" s="7">
        <v>53702.855000000003</v>
      </c>
    </row>
    <row r="34" spans="1:12">
      <c r="A34">
        <v>12.09</v>
      </c>
      <c r="B34" s="4">
        <f t="shared" si="2"/>
        <v>12090</v>
      </c>
      <c r="C34" s="4">
        <f t="shared" si="0"/>
        <v>64.739999999999995</v>
      </c>
      <c r="D34" s="3" t="s">
        <v>18</v>
      </c>
      <c r="E34" t="s">
        <v>10</v>
      </c>
      <c r="F34" s="3" t="s">
        <v>25</v>
      </c>
      <c r="G34" s="2" t="s">
        <v>19</v>
      </c>
      <c r="H34" s="4">
        <f t="shared" si="1"/>
        <v>39</v>
      </c>
      <c r="I34" s="1">
        <v>0.31</v>
      </c>
      <c r="J34" s="1">
        <v>1.66</v>
      </c>
      <c r="K34" s="7">
        <v>55948.942500000005</v>
      </c>
      <c r="L34" s="7">
        <v>60277.942500000005</v>
      </c>
    </row>
    <row r="35" spans="1:12">
      <c r="A35">
        <v>12.4</v>
      </c>
      <c r="B35" s="4">
        <f t="shared" si="2"/>
        <v>12400</v>
      </c>
      <c r="C35" s="4">
        <f t="shared" si="0"/>
        <v>66.399999999999991</v>
      </c>
      <c r="D35" s="3" t="s">
        <v>18</v>
      </c>
      <c r="E35" t="s">
        <v>10</v>
      </c>
      <c r="F35" s="3" t="s">
        <v>25</v>
      </c>
      <c r="G35" s="2" t="s">
        <v>19</v>
      </c>
      <c r="H35" s="4">
        <f t="shared" si="1"/>
        <v>40</v>
      </c>
      <c r="I35" s="1">
        <v>0.31</v>
      </c>
      <c r="J35" s="1">
        <v>1.66</v>
      </c>
      <c r="K35" s="7">
        <v>57015.8</v>
      </c>
      <c r="L35" s="7">
        <v>61455.8</v>
      </c>
    </row>
    <row r="36" spans="1:12">
      <c r="A36">
        <v>12.709999999999999</v>
      </c>
      <c r="B36" s="4">
        <f t="shared" si="2"/>
        <v>12709.999999999998</v>
      </c>
      <c r="C36" s="4">
        <f t="shared" si="0"/>
        <v>68.06</v>
      </c>
      <c r="D36" s="3" t="s">
        <v>18</v>
      </c>
      <c r="E36" t="s">
        <v>10</v>
      </c>
      <c r="F36" s="3" t="s">
        <v>25</v>
      </c>
      <c r="G36" s="2" t="s">
        <v>19</v>
      </c>
      <c r="H36" s="4">
        <f t="shared" si="1"/>
        <v>41</v>
      </c>
      <c r="I36" s="1">
        <v>0.31</v>
      </c>
      <c r="J36" s="1">
        <v>1.66</v>
      </c>
      <c r="K36" s="7">
        <v>58082.657500000001</v>
      </c>
      <c r="L36" s="7">
        <v>62633.657500000001</v>
      </c>
    </row>
    <row r="37" spans="1:12">
      <c r="A37">
        <v>13.02</v>
      </c>
      <c r="B37" s="4">
        <f t="shared" si="2"/>
        <v>13020</v>
      </c>
      <c r="C37" s="4">
        <f t="shared" ref="C37:C68" si="3">H37*J37</f>
        <v>69.72</v>
      </c>
      <c r="D37" s="3" t="s">
        <v>18</v>
      </c>
      <c r="E37" t="s">
        <v>10</v>
      </c>
      <c r="F37" s="3" t="s">
        <v>25</v>
      </c>
      <c r="G37" s="2" t="s">
        <v>19</v>
      </c>
      <c r="H37" s="4">
        <f t="shared" ref="H37:H68" si="4">A37/0.31</f>
        <v>42</v>
      </c>
      <c r="I37" s="1">
        <v>0.31</v>
      </c>
      <c r="J37" s="1">
        <v>1.66</v>
      </c>
      <c r="K37" s="7">
        <v>59149.514999999999</v>
      </c>
      <c r="L37" s="7">
        <v>63811.514999999999</v>
      </c>
    </row>
    <row r="38" spans="1:12">
      <c r="A38">
        <v>13.33</v>
      </c>
      <c r="B38" s="4">
        <f t="shared" si="2"/>
        <v>13330</v>
      </c>
      <c r="C38" s="4">
        <f t="shared" si="3"/>
        <v>71.38</v>
      </c>
      <c r="D38" s="3" t="s">
        <v>18</v>
      </c>
      <c r="E38" t="s">
        <v>10</v>
      </c>
      <c r="F38" s="3" t="s">
        <v>25</v>
      </c>
      <c r="G38" s="2" t="s">
        <v>19</v>
      </c>
      <c r="H38" s="4">
        <f t="shared" si="4"/>
        <v>43</v>
      </c>
      <c r="I38" s="1">
        <v>0.31</v>
      </c>
      <c r="J38" s="1">
        <v>1.66</v>
      </c>
      <c r="K38" s="7">
        <v>60216.372499999998</v>
      </c>
      <c r="L38" s="7">
        <v>64989.372499999998</v>
      </c>
    </row>
    <row r="39" spans="1:12">
      <c r="A39">
        <v>13.64</v>
      </c>
      <c r="B39" s="4">
        <f t="shared" si="2"/>
        <v>13640</v>
      </c>
      <c r="C39" s="4">
        <f t="shared" si="3"/>
        <v>73.039999999999992</v>
      </c>
      <c r="D39" s="3" t="s">
        <v>18</v>
      </c>
      <c r="E39" t="s">
        <v>10</v>
      </c>
      <c r="F39" s="3" t="s">
        <v>25</v>
      </c>
      <c r="G39" s="2" t="s">
        <v>19</v>
      </c>
      <c r="H39" s="4">
        <f t="shared" si="4"/>
        <v>44</v>
      </c>
      <c r="I39" s="1">
        <v>0.31</v>
      </c>
      <c r="J39" s="1">
        <v>1.66</v>
      </c>
      <c r="K39" s="7">
        <v>61283.23000000001</v>
      </c>
      <c r="L39" s="7">
        <v>66167.23000000001</v>
      </c>
    </row>
    <row r="40" spans="1:12">
      <c r="A40">
        <v>13.95</v>
      </c>
      <c r="B40" s="4">
        <f t="shared" si="2"/>
        <v>13950</v>
      </c>
      <c r="C40" s="4">
        <f t="shared" si="3"/>
        <v>74.7</v>
      </c>
      <c r="D40" s="3" t="s">
        <v>18</v>
      </c>
      <c r="E40" t="s">
        <v>10</v>
      </c>
      <c r="F40" s="3" t="s">
        <v>25</v>
      </c>
      <c r="G40" s="2" t="s">
        <v>19</v>
      </c>
      <c r="H40" s="4">
        <f t="shared" si="4"/>
        <v>45</v>
      </c>
      <c r="I40" s="1">
        <v>0.31</v>
      </c>
      <c r="J40" s="1">
        <v>1.66</v>
      </c>
      <c r="K40" s="7">
        <v>62350.087499999994</v>
      </c>
      <c r="L40" s="7">
        <v>67345.087499999994</v>
      </c>
    </row>
    <row r="41" spans="1:12">
      <c r="A41">
        <v>14.26</v>
      </c>
      <c r="B41" s="4">
        <f t="shared" si="2"/>
        <v>14260</v>
      </c>
      <c r="C41" s="4">
        <f t="shared" si="3"/>
        <v>76.36</v>
      </c>
      <c r="D41" s="3" t="s">
        <v>18</v>
      </c>
      <c r="E41" t="s">
        <v>10</v>
      </c>
      <c r="F41" s="3" t="s">
        <v>25</v>
      </c>
      <c r="G41" s="2" t="s">
        <v>19</v>
      </c>
      <c r="H41" s="4">
        <f t="shared" si="4"/>
        <v>46</v>
      </c>
      <c r="I41" s="1">
        <v>0.31</v>
      </c>
      <c r="J41" s="1">
        <v>1.66</v>
      </c>
      <c r="K41" s="7">
        <v>63416.945000000007</v>
      </c>
      <c r="L41" s="7">
        <v>68522.945000000007</v>
      </c>
    </row>
    <row r="42" spans="1:12">
      <c r="A42">
        <v>14.57</v>
      </c>
      <c r="B42" s="4">
        <f t="shared" si="2"/>
        <v>14570</v>
      </c>
      <c r="C42" s="4">
        <f t="shared" si="3"/>
        <v>78.02</v>
      </c>
      <c r="D42" s="3" t="s">
        <v>18</v>
      </c>
      <c r="E42" t="s">
        <v>10</v>
      </c>
      <c r="F42" s="3" t="s">
        <v>25</v>
      </c>
      <c r="G42" s="2" t="s">
        <v>19</v>
      </c>
      <c r="H42" s="4">
        <f t="shared" si="4"/>
        <v>47</v>
      </c>
      <c r="I42" s="1">
        <v>0.31</v>
      </c>
      <c r="J42" s="1">
        <v>1.66</v>
      </c>
      <c r="K42" s="7">
        <v>64483.802500000005</v>
      </c>
      <c r="L42" s="7">
        <v>69700.802500000005</v>
      </c>
    </row>
    <row r="43" spans="1:12">
      <c r="A43">
        <v>14.879999999999999</v>
      </c>
      <c r="B43" s="4">
        <f t="shared" si="2"/>
        <v>14879.999999999998</v>
      </c>
      <c r="C43" s="4">
        <f t="shared" si="3"/>
        <v>79.679999999999993</v>
      </c>
      <c r="D43" s="3" t="s">
        <v>18</v>
      </c>
      <c r="E43" t="s">
        <v>15</v>
      </c>
      <c r="F43" s="3" t="s">
        <v>25</v>
      </c>
      <c r="G43" s="2" t="s">
        <v>19</v>
      </c>
      <c r="H43" s="4">
        <f t="shared" si="4"/>
        <v>48</v>
      </c>
      <c r="I43" s="1">
        <v>0.31</v>
      </c>
      <c r="J43" s="1">
        <v>1.66</v>
      </c>
      <c r="K43" s="7">
        <v>62174.209999999992</v>
      </c>
      <c r="L43" s="7">
        <v>67502.209999999992</v>
      </c>
    </row>
    <row r="44" spans="1:12">
      <c r="A44">
        <v>15.19</v>
      </c>
      <c r="B44" s="4">
        <f t="shared" si="2"/>
        <v>15190</v>
      </c>
      <c r="C44" s="4">
        <f t="shared" si="3"/>
        <v>81.339999999999989</v>
      </c>
      <c r="D44" s="3" t="s">
        <v>18</v>
      </c>
      <c r="E44" t="s">
        <v>15</v>
      </c>
      <c r="F44" s="3" t="s">
        <v>25</v>
      </c>
      <c r="G44" s="2" t="s">
        <v>19</v>
      </c>
      <c r="H44" s="4">
        <f t="shared" si="4"/>
        <v>49</v>
      </c>
      <c r="I44" s="1">
        <v>0.31</v>
      </c>
      <c r="J44" s="1">
        <v>1.66</v>
      </c>
      <c r="K44" s="7">
        <v>63241.067500000005</v>
      </c>
      <c r="L44" s="7">
        <v>68680.067500000005</v>
      </c>
    </row>
    <row r="45" spans="1:12">
      <c r="A45">
        <v>15.5</v>
      </c>
      <c r="B45" s="4">
        <f t="shared" si="2"/>
        <v>15500</v>
      </c>
      <c r="C45" s="4">
        <f t="shared" si="3"/>
        <v>83</v>
      </c>
      <c r="D45" s="3" t="s">
        <v>18</v>
      </c>
      <c r="E45" t="s">
        <v>15</v>
      </c>
      <c r="F45" s="3" t="s">
        <v>25</v>
      </c>
      <c r="G45" s="2" t="s">
        <v>19</v>
      </c>
      <c r="H45" s="4">
        <f t="shared" si="4"/>
        <v>50</v>
      </c>
      <c r="I45" s="1">
        <v>0.31</v>
      </c>
      <c r="J45" s="1">
        <v>1.66</v>
      </c>
      <c r="K45" s="7">
        <v>64307.925000000003</v>
      </c>
      <c r="L45" s="7">
        <v>69857.925000000003</v>
      </c>
    </row>
    <row r="46" spans="1:12">
      <c r="A46">
        <v>15.81</v>
      </c>
      <c r="B46" s="4">
        <f t="shared" si="2"/>
        <v>15810</v>
      </c>
      <c r="C46" s="4">
        <f t="shared" si="3"/>
        <v>84.66</v>
      </c>
      <c r="D46" s="3" t="s">
        <v>18</v>
      </c>
      <c r="E46" t="s">
        <v>15</v>
      </c>
      <c r="F46" s="3" t="s">
        <v>25</v>
      </c>
      <c r="G46" s="2" t="s">
        <v>19</v>
      </c>
      <c r="H46" s="4">
        <f t="shared" si="4"/>
        <v>51</v>
      </c>
      <c r="I46" s="1">
        <v>0.31</v>
      </c>
      <c r="J46" s="1">
        <v>1.66</v>
      </c>
      <c r="K46" s="7">
        <v>65374.782500000001</v>
      </c>
      <c r="L46" s="7">
        <v>71035.782500000001</v>
      </c>
    </row>
    <row r="47" spans="1:12">
      <c r="A47">
        <v>16.12</v>
      </c>
      <c r="B47" s="4">
        <f t="shared" si="2"/>
        <v>16120.000000000002</v>
      </c>
      <c r="C47" s="4">
        <f t="shared" si="3"/>
        <v>86.320000000000007</v>
      </c>
      <c r="D47" s="3" t="s">
        <v>18</v>
      </c>
      <c r="E47" t="s">
        <v>15</v>
      </c>
      <c r="F47" s="3" t="s">
        <v>25</v>
      </c>
      <c r="G47" s="2" t="s">
        <v>19</v>
      </c>
      <c r="H47" s="4">
        <f t="shared" si="4"/>
        <v>52.000000000000007</v>
      </c>
      <c r="I47" s="1">
        <v>0.31</v>
      </c>
      <c r="J47" s="1">
        <v>1.66</v>
      </c>
      <c r="K47" s="7">
        <v>66441.64</v>
      </c>
      <c r="L47" s="7">
        <v>72213.64</v>
      </c>
    </row>
    <row r="48" spans="1:12">
      <c r="A48">
        <v>16.43</v>
      </c>
      <c r="B48" s="4">
        <f t="shared" si="2"/>
        <v>16430</v>
      </c>
      <c r="C48" s="4">
        <f t="shared" si="3"/>
        <v>87.97999999999999</v>
      </c>
      <c r="D48" s="3" t="s">
        <v>18</v>
      </c>
      <c r="E48" t="s">
        <v>15</v>
      </c>
      <c r="F48" s="3" t="s">
        <v>25</v>
      </c>
      <c r="G48" s="2" t="s">
        <v>19</v>
      </c>
      <c r="H48" s="4">
        <f t="shared" si="4"/>
        <v>53</v>
      </c>
      <c r="I48" s="1">
        <v>0.31</v>
      </c>
      <c r="J48" s="1">
        <v>1.66</v>
      </c>
      <c r="K48" s="7">
        <v>67508.497499999998</v>
      </c>
      <c r="L48" s="7">
        <v>73391.497499999998</v>
      </c>
    </row>
    <row r="49" spans="1:12">
      <c r="A49">
        <v>16.739999999999998</v>
      </c>
      <c r="B49" s="4">
        <f t="shared" si="2"/>
        <v>16740</v>
      </c>
      <c r="C49" s="4">
        <f t="shared" si="3"/>
        <v>89.639999999999986</v>
      </c>
      <c r="D49" s="3" t="s">
        <v>18</v>
      </c>
      <c r="E49" t="s">
        <v>15</v>
      </c>
      <c r="F49" s="3" t="s">
        <v>25</v>
      </c>
      <c r="G49" s="2" t="s">
        <v>19</v>
      </c>
      <c r="H49" s="4">
        <f t="shared" si="4"/>
        <v>53.999999999999993</v>
      </c>
      <c r="I49" s="1">
        <v>0.31</v>
      </c>
      <c r="J49" s="1">
        <v>1.66</v>
      </c>
      <c r="K49" s="7">
        <v>68575.354999999996</v>
      </c>
      <c r="L49" s="7">
        <v>74569.354999999996</v>
      </c>
    </row>
    <row r="50" spans="1:12">
      <c r="A50">
        <v>17.05</v>
      </c>
      <c r="B50" s="4">
        <f t="shared" si="2"/>
        <v>17050</v>
      </c>
      <c r="C50" s="4">
        <f t="shared" si="3"/>
        <v>91.3</v>
      </c>
      <c r="D50" s="3" t="s">
        <v>18</v>
      </c>
      <c r="E50" t="s">
        <v>15</v>
      </c>
      <c r="F50" s="3" t="s">
        <v>25</v>
      </c>
      <c r="G50" s="2" t="s">
        <v>19</v>
      </c>
      <c r="H50" s="4">
        <f t="shared" si="4"/>
        <v>55</v>
      </c>
      <c r="I50" s="1">
        <v>0.31</v>
      </c>
      <c r="J50" s="1">
        <v>1.66</v>
      </c>
      <c r="K50" s="7">
        <v>69642.212499999994</v>
      </c>
      <c r="L50" s="7">
        <v>75747.212499999994</v>
      </c>
    </row>
    <row r="51" spans="1:12">
      <c r="A51">
        <v>17.36</v>
      </c>
      <c r="B51" s="4">
        <f t="shared" si="2"/>
        <v>17360</v>
      </c>
      <c r="C51" s="4">
        <f t="shared" si="3"/>
        <v>92.96</v>
      </c>
      <c r="D51" s="3" t="s">
        <v>18</v>
      </c>
      <c r="E51" t="s">
        <v>15</v>
      </c>
      <c r="F51" s="3" t="s">
        <v>25</v>
      </c>
      <c r="G51" s="2" t="s">
        <v>19</v>
      </c>
      <c r="H51" s="4">
        <f t="shared" si="4"/>
        <v>56</v>
      </c>
      <c r="I51" s="1">
        <v>0.31</v>
      </c>
      <c r="J51" s="1">
        <v>1.66</v>
      </c>
      <c r="K51" s="7">
        <v>70709.070000000007</v>
      </c>
      <c r="L51" s="7">
        <v>76925.070000000007</v>
      </c>
    </row>
    <row r="52" spans="1:12">
      <c r="A52">
        <v>17.669999999999998</v>
      </c>
      <c r="B52" s="4">
        <f t="shared" si="2"/>
        <v>17669.999999999996</v>
      </c>
      <c r="C52" s="4">
        <f t="shared" si="3"/>
        <v>94.61999999999999</v>
      </c>
      <c r="D52" s="3" t="s">
        <v>18</v>
      </c>
      <c r="E52" t="s">
        <v>15</v>
      </c>
      <c r="F52" s="3" t="s">
        <v>25</v>
      </c>
      <c r="G52" s="2" t="s">
        <v>19</v>
      </c>
      <c r="H52" s="4">
        <f t="shared" si="4"/>
        <v>56.999999999999993</v>
      </c>
      <c r="I52" s="1">
        <v>0.31</v>
      </c>
      <c r="J52" s="1">
        <v>1.66</v>
      </c>
      <c r="K52" s="7">
        <v>71775.927499999991</v>
      </c>
      <c r="L52" s="7">
        <v>78102.927499999991</v>
      </c>
    </row>
    <row r="53" spans="1:12">
      <c r="A53">
        <v>17.98</v>
      </c>
      <c r="B53" s="4">
        <f t="shared" si="2"/>
        <v>17980</v>
      </c>
      <c r="C53" s="4">
        <f t="shared" si="3"/>
        <v>96.28</v>
      </c>
      <c r="D53" s="3" t="s">
        <v>18</v>
      </c>
      <c r="E53" t="s">
        <v>15</v>
      </c>
      <c r="F53" s="3" t="s">
        <v>25</v>
      </c>
      <c r="G53" s="2" t="s">
        <v>19</v>
      </c>
      <c r="H53" s="4">
        <f t="shared" si="4"/>
        <v>58</v>
      </c>
      <c r="I53" s="1">
        <v>0.31</v>
      </c>
      <c r="J53" s="1">
        <v>1.66</v>
      </c>
      <c r="K53" s="7">
        <v>72842.785000000003</v>
      </c>
      <c r="L53" s="7">
        <v>79280.785000000003</v>
      </c>
    </row>
    <row r="54" spans="1:12">
      <c r="A54">
        <v>18.29</v>
      </c>
      <c r="B54" s="4">
        <f t="shared" si="2"/>
        <v>18290</v>
      </c>
      <c r="C54" s="4">
        <f t="shared" si="3"/>
        <v>97.94</v>
      </c>
      <c r="D54" s="3" t="s">
        <v>18</v>
      </c>
      <c r="E54" t="s">
        <v>16</v>
      </c>
      <c r="F54" s="3" t="s">
        <v>25</v>
      </c>
      <c r="G54" s="2" t="s">
        <v>19</v>
      </c>
      <c r="H54" s="4">
        <f t="shared" si="4"/>
        <v>59</v>
      </c>
      <c r="I54" s="1">
        <v>0.31</v>
      </c>
      <c r="J54" s="1">
        <v>1.66</v>
      </c>
      <c r="K54" s="7">
        <v>74582.242499999993</v>
      </c>
      <c r="L54" s="7">
        <v>81131.242499999993</v>
      </c>
    </row>
    <row r="55" spans="1:12">
      <c r="A55">
        <v>18.600000000000001</v>
      </c>
      <c r="B55" s="4">
        <f t="shared" si="2"/>
        <v>18600</v>
      </c>
      <c r="C55" s="4">
        <f t="shared" si="3"/>
        <v>99.600000000000009</v>
      </c>
      <c r="D55" s="3" t="s">
        <v>18</v>
      </c>
      <c r="E55" t="s">
        <v>16</v>
      </c>
      <c r="F55" s="3" t="s">
        <v>25</v>
      </c>
      <c r="G55" s="2" t="s">
        <v>19</v>
      </c>
      <c r="H55" s="4">
        <f t="shared" si="4"/>
        <v>60.000000000000007</v>
      </c>
      <c r="I55" s="1">
        <v>0.31</v>
      </c>
      <c r="J55" s="1">
        <v>1.66</v>
      </c>
      <c r="K55" s="7">
        <v>75649.100000000006</v>
      </c>
      <c r="L55" s="7">
        <v>82309.100000000006</v>
      </c>
    </row>
    <row r="56" spans="1:12">
      <c r="A56">
        <v>18.91</v>
      </c>
      <c r="B56" s="4">
        <f t="shared" si="2"/>
        <v>18910</v>
      </c>
      <c r="C56" s="4">
        <f t="shared" si="3"/>
        <v>101.25999999999999</v>
      </c>
      <c r="D56" s="3" t="s">
        <v>18</v>
      </c>
      <c r="E56" t="s">
        <v>16</v>
      </c>
      <c r="F56" s="3" t="s">
        <v>25</v>
      </c>
      <c r="G56" s="2" t="s">
        <v>19</v>
      </c>
      <c r="H56" s="4">
        <f t="shared" si="4"/>
        <v>61</v>
      </c>
      <c r="I56" s="1">
        <v>0.31</v>
      </c>
      <c r="J56" s="1">
        <v>1.66</v>
      </c>
      <c r="K56" s="7">
        <v>76715.95749999999</v>
      </c>
      <c r="L56" s="7">
        <v>83486.95749999999</v>
      </c>
    </row>
    <row r="57" spans="1:12">
      <c r="A57">
        <v>19.22</v>
      </c>
      <c r="B57" s="4">
        <f t="shared" si="2"/>
        <v>19220</v>
      </c>
      <c r="C57" s="4">
        <f t="shared" si="3"/>
        <v>102.92</v>
      </c>
      <c r="D57" s="3" t="s">
        <v>18</v>
      </c>
      <c r="E57" t="s">
        <v>16</v>
      </c>
      <c r="F57" s="3" t="s">
        <v>25</v>
      </c>
      <c r="G57" s="2" t="s">
        <v>19</v>
      </c>
      <c r="H57" s="4">
        <f t="shared" si="4"/>
        <v>62</v>
      </c>
      <c r="I57" s="1">
        <v>0.31</v>
      </c>
      <c r="J57" s="1">
        <v>1.66</v>
      </c>
      <c r="K57" s="7">
        <v>77782.815000000002</v>
      </c>
      <c r="L57" s="7">
        <v>84664.815000000002</v>
      </c>
    </row>
    <row r="58" spans="1:12">
      <c r="A58">
        <v>19.53</v>
      </c>
      <c r="B58" s="4">
        <f t="shared" si="2"/>
        <v>19530</v>
      </c>
      <c r="C58" s="4">
        <f t="shared" si="3"/>
        <v>104.58000000000001</v>
      </c>
      <c r="D58" s="3" t="s">
        <v>18</v>
      </c>
      <c r="E58" t="s">
        <v>16</v>
      </c>
      <c r="F58" s="3" t="s">
        <v>25</v>
      </c>
      <c r="G58" s="2" t="s">
        <v>19</v>
      </c>
      <c r="H58" s="4">
        <f t="shared" si="4"/>
        <v>63.000000000000007</v>
      </c>
      <c r="I58" s="1">
        <v>0.31</v>
      </c>
      <c r="J58" s="1">
        <v>1.66</v>
      </c>
      <c r="K58" s="7">
        <v>78849.672500000001</v>
      </c>
      <c r="L58" s="7">
        <v>85842.672500000001</v>
      </c>
    </row>
    <row r="59" spans="1:12">
      <c r="A59">
        <v>19.84</v>
      </c>
      <c r="B59" s="4">
        <f t="shared" si="2"/>
        <v>19840</v>
      </c>
      <c r="C59" s="4">
        <f t="shared" si="3"/>
        <v>106.24</v>
      </c>
      <c r="D59" s="3" t="s">
        <v>18</v>
      </c>
      <c r="E59" t="s">
        <v>16</v>
      </c>
      <c r="F59" s="3" t="s">
        <v>25</v>
      </c>
      <c r="G59" s="2" t="s">
        <v>19</v>
      </c>
      <c r="H59" s="4">
        <f t="shared" si="4"/>
        <v>64</v>
      </c>
      <c r="I59" s="1">
        <v>0.31</v>
      </c>
      <c r="J59" s="1">
        <v>1.66</v>
      </c>
      <c r="K59" s="7">
        <v>79916.53</v>
      </c>
      <c r="L59" s="7">
        <v>87020.53</v>
      </c>
    </row>
    <row r="60" spans="1:12">
      <c r="A60">
        <v>20.149999999999999</v>
      </c>
      <c r="B60" s="4">
        <f t="shared" si="2"/>
        <v>20150</v>
      </c>
      <c r="C60" s="4">
        <f t="shared" si="3"/>
        <v>107.89999999999999</v>
      </c>
      <c r="D60" s="3" t="s">
        <v>18</v>
      </c>
      <c r="E60" t="s">
        <v>16</v>
      </c>
      <c r="F60" s="3" t="s">
        <v>25</v>
      </c>
      <c r="G60" s="2" t="s">
        <v>19</v>
      </c>
      <c r="H60" s="4">
        <f t="shared" si="4"/>
        <v>65</v>
      </c>
      <c r="I60" s="1">
        <v>0.31</v>
      </c>
      <c r="J60" s="1">
        <v>1.66</v>
      </c>
      <c r="K60" s="7">
        <v>79468.387499999997</v>
      </c>
      <c r="L60" s="7">
        <v>86683.387499999997</v>
      </c>
    </row>
    <row r="61" spans="1:12">
      <c r="A61">
        <v>20.46</v>
      </c>
      <c r="B61" s="4">
        <f t="shared" si="2"/>
        <v>20460</v>
      </c>
      <c r="C61" s="4">
        <f t="shared" si="3"/>
        <v>109.55999999999999</v>
      </c>
      <c r="D61" s="3" t="s">
        <v>18</v>
      </c>
      <c r="E61" t="s">
        <v>16</v>
      </c>
      <c r="F61" s="3" t="s">
        <v>25</v>
      </c>
      <c r="G61" s="2" t="s">
        <v>19</v>
      </c>
      <c r="H61" s="4">
        <f t="shared" si="4"/>
        <v>66</v>
      </c>
      <c r="I61" s="1">
        <v>0.31</v>
      </c>
      <c r="J61" s="1">
        <v>1.66</v>
      </c>
      <c r="K61" s="7">
        <v>80504.244999999995</v>
      </c>
      <c r="L61" s="7">
        <v>87830.244999999995</v>
      </c>
    </row>
    <row r="62" spans="1:12">
      <c r="A62">
        <v>20.77</v>
      </c>
      <c r="B62" s="4">
        <f t="shared" si="2"/>
        <v>20770</v>
      </c>
      <c r="C62" s="4">
        <f t="shared" si="3"/>
        <v>111.22</v>
      </c>
      <c r="D62" s="3" t="s">
        <v>18</v>
      </c>
      <c r="E62" t="s">
        <v>16</v>
      </c>
      <c r="F62" s="3" t="s">
        <v>25</v>
      </c>
      <c r="G62" s="2" t="s">
        <v>19</v>
      </c>
      <c r="H62" s="4">
        <f t="shared" si="4"/>
        <v>67</v>
      </c>
      <c r="I62" s="1">
        <v>0.31</v>
      </c>
      <c r="J62" s="1">
        <v>1.66</v>
      </c>
      <c r="K62" s="7">
        <v>81540.102500000008</v>
      </c>
      <c r="L62" s="7">
        <v>88977.102500000008</v>
      </c>
    </row>
    <row r="63" spans="1:12">
      <c r="A63">
        <v>21.08</v>
      </c>
      <c r="B63" s="4">
        <f t="shared" si="2"/>
        <v>21080</v>
      </c>
      <c r="C63" s="4">
        <f t="shared" si="3"/>
        <v>112.88</v>
      </c>
      <c r="D63" s="3" t="s">
        <v>18</v>
      </c>
      <c r="E63" t="s">
        <v>16</v>
      </c>
      <c r="F63" s="3" t="s">
        <v>25</v>
      </c>
      <c r="G63" s="2" t="s">
        <v>19</v>
      </c>
      <c r="H63" s="4">
        <f t="shared" si="4"/>
        <v>68</v>
      </c>
      <c r="I63" s="1">
        <v>0.31</v>
      </c>
      <c r="J63" s="1">
        <v>1.66</v>
      </c>
      <c r="K63" s="7">
        <v>82575.959999999992</v>
      </c>
      <c r="L63" s="7">
        <v>90123.959999999992</v>
      </c>
    </row>
    <row r="64" spans="1:12">
      <c r="A64">
        <v>21.39</v>
      </c>
      <c r="B64" s="4">
        <f t="shared" si="2"/>
        <v>21390</v>
      </c>
      <c r="C64" s="4">
        <f t="shared" si="3"/>
        <v>114.53999999999999</v>
      </c>
      <c r="D64" s="3" t="s">
        <v>18</v>
      </c>
      <c r="E64" t="s">
        <v>16</v>
      </c>
      <c r="F64" s="3" t="s">
        <v>25</v>
      </c>
      <c r="G64" s="2" t="s">
        <v>19</v>
      </c>
      <c r="H64" s="4">
        <f t="shared" si="4"/>
        <v>69</v>
      </c>
      <c r="I64" s="1">
        <v>0.31</v>
      </c>
      <c r="J64" s="1">
        <v>1.66</v>
      </c>
      <c r="K64" s="7">
        <v>83611.817500000005</v>
      </c>
      <c r="L64" s="7">
        <v>91270.817500000005</v>
      </c>
    </row>
    <row r="65" spans="1:12">
      <c r="A65">
        <v>21.7</v>
      </c>
      <c r="B65" s="4">
        <f t="shared" si="2"/>
        <v>21700</v>
      </c>
      <c r="C65" s="4">
        <f t="shared" si="3"/>
        <v>116.19999999999999</v>
      </c>
      <c r="D65" s="3" t="s">
        <v>18</v>
      </c>
      <c r="E65" t="s">
        <v>16</v>
      </c>
      <c r="F65" s="3" t="s">
        <v>25</v>
      </c>
      <c r="G65" s="2" t="s">
        <v>19</v>
      </c>
      <c r="H65" s="4">
        <f t="shared" si="4"/>
        <v>70</v>
      </c>
      <c r="I65" s="1">
        <v>0.31</v>
      </c>
      <c r="J65" s="1">
        <v>1.66</v>
      </c>
      <c r="K65" s="8">
        <v>84647.674999999988</v>
      </c>
      <c r="L65" s="8">
        <v>92417.674999999988</v>
      </c>
    </row>
    <row r="66" spans="1:12">
      <c r="A66">
        <v>22.01</v>
      </c>
      <c r="B66" s="4">
        <f t="shared" si="2"/>
        <v>22010</v>
      </c>
      <c r="C66" s="4">
        <f t="shared" si="3"/>
        <v>117.86</v>
      </c>
      <c r="D66" s="3" t="s">
        <v>18</v>
      </c>
      <c r="E66" t="s">
        <v>16</v>
      </c>
      <c r="F66" s="3" t="s">
        <v>25</v>
      </c>
      <c r="G66" s="2" t="s">
        <v>19</v>
      </c>
      <c r="H66" s="4">
        <f t="shared" si="4"/>
        <v>71</v>
      </c>
      <c r="I66" s="1">
        <v>0.31</v>
      </c>
      <c r="J66" s="1">
        <v>1.66</v>
      </c>
      <c r="K66" s="7">
        <v>85683.532500000001</v>
      </c>
      <c r="L66" s="7">
        <v>93564.532500000001</v>
      </c>
    </row>
    <row r="67" spans="1:12">
      <c r="A67">
        <v>22.32</v>
      </c>
      <c r="B67" s="4">
        <f t="shared" si="2"/>
        <v>22320</v>
      </c>
      <c r="C67" s="4">
        <f t="shared" si="3"/>
        <v>119.52</v>
      </c>
      <c r="D67" s="3" t="s">
        <v>18</v>
      </c>
      <c r="E67" t="s">
        <v>16</v>
      </c>
      <c r="F67" s="3" t="s">
        <v>25</v>
      </c>
      <c r="G67" s="2" t="s">
        <v>19</v>
      </c>
      <c r="H67" s="4">
        <f t="shared" si="4"/>
        <v>72</v>
      </c>
      <c r="I67" s="1">
        <v>0.31</v>
      </c>
      <c r="J67" s="1">
        <v>1.66</v>
      </c>
      <c r="K67" s="7">
        <v>86719.39</v>
      </c>
      <c r="L67" s="7">
        <v>94711.39</v>
      </c>
    </row>
    <row r="68" spans="1:12">
      <c r="A68">
        <v>22.63</v>
      </c>
      <c r="B68" s="4">
        <f t="shared" si="2"/>
        <v>22630</v>
      </c>
      <c r="C68" s="4">
        <f t="shared" si="3"/>
        <v>121.17999999999999</v>
      </c>
      <c r="D68" s="3" t="s">
        <v>18</v>
      </c>
      <c r="E68" t="s">
        <v>16</v>
      </c>
      <c r="F68" s="3" t="s">
        <v>25</v>
      </c>
      <c r="G68" s="2" t="s">
        <v>19</v>
      </c>
      <c r="H68" s="4">
        <f t="shared" si="4"/>
        <v>73</v>
      </c>
      <c r="I68" s="1">
        <v>0.31</v>
      </c>
      <c r="J68" s="1">
        <v>1.66</v>
      </c>
      <c r="K68" s="7">
        <v>87755.247499999998</v>
      </c>
      <c r="L68" s="7">
        <v>95858.247499999998</v>
      </c>
    </row>
    <row r="69" spans="1:12">
      <c r="A69">
        <v>22.94</v>
      </c>
      <c r="B69" s="4">
        <f t="shared" si="2"/>
        <v>22940</v>
      </c>
      <c r="C69" s="4">
        <f t="shared" ref="C69:C100" si="5">H69*J69</f>
        <v>122.83999999999999</v>
      </c>
      <c r="D69" s="3" t="s">
        <v>18</v>
      </c>
      <c r="E69" t="s">
        <v>16</v>
      </c>
      <c r="F69" s="3" t="s">
        <v>25</v>
      </c>
      <c r="G69" s="2" t="s">
        <v>19</v>
      </c>
      <c r="H69" s="4">
        <f t="shared" ref="H69:H100" si="6">A69/0.31</f>
        <v>74</v>
      </c>
      <c r="I69" s="1">
        <v>0.31</v>
      </c>
      <c r="J69" s="1">
        <v>1.66</v>
      </c>
      <c r="K69" s="7">
        <v>88791.104999999996</v>
      </c>
      <c r="L69" s="7">
        <v>97005.104999999996</v>
      </c>
    </row>
    <row r="70" spans="1:12">
      <c r="A70">
        <v>23.25</v>
      </c>
      <c r="B70" s="4">
        <f t="shared" ref="B70:B133" si="7">A70*1000</f>
        <v>23250</v>
      </c>
      <c r="C70" s="4">
        <f t="shared" si="5"/>
        <v>124.5</v>
      </c>
      <c r="D70" s="3" t="s">
        <v>18</v>
      </c>
      <c r="E70" t="s">
        <v>16</v>
      </c>
      <c r="F70" s="3" t="s">
        <v>25</v>
      </c>
      <c r="G70" s="2" t="s">
        <v>19</v>
      </c>
      <c r="H70" s="4">
        <f t="shared" si="6"/>
        <v>75</v>
      </c>
      <c r="I70" s="1">
        <v>0.31</v>
      </c>
      <c r="J70" s="1">
        <v>1.66</v>
      </c>
      <c r="K70" s="7">
        <v>89826.962499999994</v>
      </c>
      <c r="L70" s="7">
        <v>98151.962499999994</v>
      </c>
    </row>
    <row r="71" spans="1:12">
      <c r="A71">
        <v>23.56</v>
      </c>
      <c r="B71" s="4">
        <f t="shared" si="7"/>
        <v>23560</v>
      </c>
      <c r="C71" s="4">
        <f t="shared" si="5"/>
        <v>126.16</v>
      </c>
      <c r="D71" s="3" t="s">
        <v>18</v>
      </c>
      <c r="E71" t="s">
        <v>16</v>
      </c>
      <c r="F71" s="3" t="s">
        <v>25</v>
      </c>
      <c r="G71" s="2" t="s">
        <v>19</v>
      </c>
      <c r="H71" s="4">
        <f t="shared" si="6"/>
        <v>76</v>
      </c>
      <c r="I71" s="1">
        <v>0.31</v>
      </c>
      <c r="J71" s="1">
        <v>1.66</v>
      </c>
      <c r="K71" s="7">
        <v>90862.82</v>
      </c>
      <c r="L71" s="7">
        <v>99298.82</v>
      </c>
    </row>
    <row r="72" spans="1:12">
      <c r="A72">
        <v>23.87</v>
      </c>
      <c r="B72" s="4">
        <f t="shared" si="7"/>
        <v>23870</v>
      </c>
      <c r="C72" s="4">
        <f t="shared" si="5"/>
        <v>127.82</v>
      </c>
      <c r="D72" s="3" t="s">
        <v>18</v>
      </c>
      <c r="E72" t="s">
        <v>16</v>
      </c>
      <c r="F72" s="3" t="s">
        <v>25</v>
      </c>
      <c r="G72" s="2" t="s">
        <v>19</v>
      </c>
      <c r="H72" s="4">
        <f t="shared" si="6"/>
        <v>77</v>
      </c>
      <c r="I72" s="1">
        <v>0.31</v>
      </c>
      <c r="J72" s="1">
        <v>1.66</v>
      </c>
      <c r="K72" s="7">
        <v>91898.677499999991</v>
      </c>
      <c r="L72" s="7">
        <v>100445.67749999999</v>
      </c>
    </row>
    <row r="73" spans="1:12">
      <c r="A73">
        <v>24.18</v>
      </c>
      <c r="B73" s="4">
        <f t="shared" si="7"/>
        <v>24180</v>
      </c>
      <c r="C73" s="4">
        <f t="shared" si="5"/>
        <v>129.47999999999999</v>
      </c>
      <c r="D73" s="3" t="s">
        <v>18</v>
      </c>
      <c r="E73" t="s">
        <v>15</v>
      </c>
      <c r="F73" s="3" t="s">
        <v>25</v>
      </c>
      <c r="G73" s="2" t="s">
        <v>19</v>
      </c>
      <c r="H73" s="4">
        <f t="shared" si="6"/>
        <v>78</v>
      </c>
      <c r="I73" s="1">
        <v>0.31</v>
      </c>
      <c r="J73" s="1">
        <v>1.66</v>
      </c>
      <c r="K73" s="7">
        <v>99414.205000000002</v>
      </c>
      <c r="L73" s="7">
        <v>108072.205</v>
      </c>
    </row>
    <row r="74" spans="1:12">
      <c r="A74">
        <v>24.49</v>
      </c>
      <c r="B74" s="4">
        <f t="shared" si="7"/>
        <v>24490</v>
      </c>
      <c r="C74" s="4">
        <f t="shared" si="5"/>
        <v>131.13999999999999</v>
      </c>
      <c r="D74" s="3" t="s">
        <v>18</v>
      </c>
      <c r="E74" t="s">
        <v>15</v>
      </c>
      <c r="F74" s="3" t="s">
        <v>25</v>
      </c>
      <c r="G74" s="2" t="s">
        <v>19</v>
      </c>
      <c r="H74" s="4">
        <f t="shared" si="6"/>
        <v>79</v>
      </c>
      <c r="I74" s="1">
        <v>0.31</v>
      </c>
      <c r="J74" s="1">
        <v>1.66</v>
      </c>
      <c r="K74" s="7">
        <v>100450.0625</v>
      </c>
      <c r="L74" s="7">
        <v>109219.0625</v>
      </c>
    </row>
    <row r="75" spans="1:12">
      <c r="A75">
        <v>24.8</v>
      </c>
      <c r="B75" s="4">
        <f t="shared" si="7"/>
        <v>24800</v>
      </c>
      <c r="C75" s="4">
        <f t="shared" si="5"/>
        <v>132.79999999999998</v>
      </c>
      <c r="D75" s="3" t="s">
        <v>18</v>
      </c>
      <c r="E75" t="s">
        <v>15</v>
      </c>
      <c r="F75" s="3" t="s">
        <v>25</v>
      </c>
      <c r="G75" s="2" t="s">
        <v>19</v>
      </c>
      <c r="H75" s="4">
        <f t="shared" si="6"/>
        <v>80</v>
      </c>
      <c r="I75" s="1">
        <v>0.31</v>
      </c>
      <c r="J75" s="1">
        <v>1.66</v>
      </c>
      <c r="K75" s="7">
        <v>101775.92</v>
      </c>
      <c r="L75" s="7">
        <v>110655.92</v>
      </c>
    </row>
    <row r="76" spans="1:12">
      <c r="A76">
        <v>25.11</v>
      </c>
      <c r="B76" s="4">
        <f t="shared" si="7"/>
        <v>25110</v>
      </c>
      <c r="C76" s="4">
        <f t="shared" si="5"/>
        <v>134.45999999999998</v>
      </c>
      <c r="D76" s="3" t="s">
        <v>18</v>
      </c>
      <c r="E76" t="s">
        <v>15</v>
      </c>
      <c r="F76" s="3" t="s">
        <v>25</v>
      </c>
      <c r="G76" s="2" t="s">
        <v>19</v>
      </c>
      <c r="H76" s="4">
        <f t="shared" si="6"/>
        <v>81</v>
      </c>
      <c r="I76" s="1">
        <v>0.31</v>
      </c>
      <c r="J76" s="1">
        <v>1.66</v>
      </c>
      <c r="K76" s="7">
        <v>102811.7775</v>
      </c>
      <c r="L76" s="7">
        <v>111802.7775</v>
      </c>
    </row>
    <row r="77" spans="1:12">
      <c r="A77">
        <v>25.419999999999998</v>
      </c>
      <c r="B77" s="4">
        <f t="shared" si="7"/>
        <v>25419.999999999996</v>
      </c>
      <c r="C77" s="4">
        <f t="shared" si="5"/>
        <v>136.12</v>
      </c>
      <c r="D77" s="3" t="s">
        <v>18</v>
      </c>
      <c r="E77" t="s">
        <v>15</v>
      </c>
      <c r="F77" s="3" t="s">
        <v>25</v>
      </c>
      <c r="G77" s="2" t="s">
        <v>19</v>
      </c>
      <c r="H77" s="4">
        <f t="shared" si="6"/>
        <v>82</v>
      </c>
      <c r="I77" s="1">
        <v>0.31</v>
      </c>
      <c r="J77" s="1">
        <v>1.66</v>
      </c>
      <c r="K77" s="7">
        <v>103847.63499999999</v>
      </c>
      <c r="L77" s="7">
        <v>112949.63499999999</v>
      </c>
    </row>
    <row r="78" spans="1:12">
      <c r="A78">
        <v>25.73</v>
      </c>
      <c r="B78" s="4">
        <f t="shared" si="7"/>
        <v>25730</v>
      </c>
      <c r="C78" s="4">
        <f t="shared" si="5"/>
        <v>137.78</v>
      </c>
      <c r="D78" s="3" t="s">
        <v>18</v>
      </c>
      <c r="E78" t="s">
        <v>15</v>
      </c>
      <c r="F78" s="3" t="s">
        <v>25</v>
      </c>
      <c r="G78" s="2" t="s">
        <v>19</v>
      </c>
      <c r="H78" s="4">
        <f t="shared" si="6"/>
        <v>83</v>
      </c>
      <c r="I78" s="1">
        <v>0.31</v>
      </c>
      <c r="J78" s="1">
        <v>1.66</v>
      </c>
      <c r="K78" s="7">
        <v>104883.49250000001</v>
      </c>
      <c r="L78" s="7">
        <v>114096.49250000001</v>
      </c>
    </row>
    <row r="79" spans="1:12">
      <c r="A79">
        <v>26.04</v>
      </c>
      <c r="B79" s="4">
        <f t="shared" si="7"/>
        <v>26040</v>
      </c>
      <c r="C79" s="4">
        <f t="shared" si="5"/>
        <v>139.44</v>
      </c>
      <c r="D79" s="3" t="s">
        <v>18</v>
      </c>
      <c r="E79" t="s">
        <v>15</v>
      </c>
      <c r="F79" s="3" t="s">
        <v>25</v>
      </c>
      <c r="G79" s="2" t="s">
        <v>19</v>
      </c>
      <c r="H79" s="4">
        <f t="shared" si="6"/>
        <v>84</v>
      </c>
      <c r="I79" s="1">
        <v>0.31</v>
      </c>
      <c r="J79" s="1">
        <v>1.66</v>
      </c>
      <c r="K79" s="7">
        <v>105919.35</v>
      </c>
      <c r="L79" s="7">
        <v>115243.35</v>
      </c>
    </row>
    <row r="80" spans="1:12">
      <c r="A80">
        <v>26.35</v>
      </c>
      <c r="B80" s="4">
        <f t="shared" si="7"/>
        <v>26350</v>
      </c>
      <c r="C80" s="4">
        <f t="shared" si="5"/>
        <v>141.1</v>
      </c>
      <c r="D80" s="3" t="s">
        <v>18</v>
      </c>
      <c r="E80" t="s">
        <v>15</v>
      </c>
      <c r="F80" s="3" t="s">
        <v>25</v>
      </c>
      <c r="G80" s="2" t="s">
        <v>19</v>
      </c>
      <c r="H80" s="4">
        <f t="shared" si="6"/>
        <v>85</v>
      </c>
      <c r="I80" s="1">
        <v>0.31</v>
      </c>
      <c r="J80" s="1">
        <v>1.66</v>
      </c>
      <c r="K80" s="7">
        <v>106955.2075</v>
      </c>
      <c r="L80" s="7">
        <v>116390.2075</v>
      </c>
    </row>
    <row r="81" spans="1:12">
      <c r="A81">
        <v>26.66</v>
      </c>
      <c r="B81" s="4">
        <f t="shared" si="7"/>
        <v>26660</v>
      </c>
      <c r="C81" s="4">
        <f t="shared" si="5"/>
        <v>142.76</v>
      </c>
      <c r="D81" s="3" t="s">
        <v>18</v>
      </c>
      <c r="E81" t="s">
        <v>15</v>
      </c>
      <c r="F81" s="3" t="s">
        <v>25</v>
      </c>
      <c r="G81" s="2" t="s">
        <v>19</v>
      </c>
      <c r="H81" s="4">
        <f t="shared" si="6"/>
        <v>86</v>
      </c>
      <c r="I81" s="1">
        <v>0.31</v>
      </c>
      <c r="J81" s="1">
        <v>1.66</v>
      </c>
      <c r="K81" s="7">
        <v>107991.065</v>
      </c>
      <c r="L81" s="7">
        <v>117537.065</v>
      </c>
    </row>
    <row r="82" spans="1:12">
      <c r="A82">
        <v>26.97</v>
      </c>
      <c r="B82" s="4">
        <f t="shared" si="7"/>
        <v>26970</v>
      </c>
      <c r="C82" s="4">
        <f t="shared" si="5"/>
        <v>144.41999999999999</v>
      </c>
      <c r="D82" s="3" t="s">
        <v>18</v>
      </c>
      <c r="E82" t="s">
        <v>15</v>
      </c>
      <c r="F82" s="3" t="s">
        <v>25</v>
      </c>
      <c r="G82" s="2" t="s">
        <v>19</v>
      </c>
      <c r="H82" s="4">
        <f t="shared" si="6"/>
        <v>87</v>
      </c>
      <c r="I82" s="1">
        <v>0.31</v>
      </c>
      <c r="J82" s="1">
        <v>1.66</v>
      </c>
      <c r="K82" s="7">
        <v>109026.9225</v>
      </c>
      <c r="L82" s="7">
        <v>118683.9225</v>
      </c>
    </row>
    <row r="83" spans="1:12">
      <c r="A83">
        <v>27.28</v>
      </c>
      <c r="B83" s="4">
        <f t="shared" si="7"/>
        <v>27280</v>
      </c>
      <c r="C83" s="4">
        <f t="shared" si="5"/>
        <v>146.07999999999998</v>
      </c>
      <c r="D83" s="3" t="s">
        <v>18</v>
      </c>
      <c r="E83" t="s">
        <v>15</v>
      </c>
      <c r="F83" s="3" t="s">
        <v>25</v>
      </c>
      <c r="G83" s="2" t="s">
        <v>19</v>
      </c>
      <c r="H83" s="4">
        <f t="shared" si="6"/>
        <v>88</v>
      </c>
      <c r="I83" s="1">
        <v>0.31</v>
      </c>
      <c r="J83" s="1">
        <v>1.66</v>
      </c>
      <c r="K83" s="7">
        <v>110062.78</v>
      </c>
      <c r="L83" s="7">
        <v>119830.78</v>
      </c>
    </row>
    <row r="84" spans="1:12">
      <c r="A84">
        <v>27.59</v>
      </c>
      <c r="B84" s="4">
        <f t="shared" si="7"/>
        <v>27590</v>
      </c>
      <c r="C84" s="4">
        <f t="shared" si="5"/>
        <v>147.73999999999998</v>
      </c>
      <c r="D84" s="3" t="s">
        <v>18</v>
      </c>
      <c r="E84" t="s">
        <v>15</v>
      </c>
      <c r="F84" s="3" t="s">
        <v>25</v>
      </c>
      <c r="G84" s="2" t="s">
        <v>19</v>
      </c>
      <c r="H84" s="4">
        <f t="shared" si="6"/>
        <v>89</v>
      </c>
      <c r="I84" s="1">
        <v>0.31</v>
      </c>
      <c r="J84" s="1">
        <v>1.66</v>
      </c>
      <c r="K84" s="7">
        <v>111098.6375</v>
      </c>
      <c r="L84" s="7">
        <v>120977.6375</v>
      </c>
    </row>
    <row r="85" spans="1:12">
      <c r="A85">
        <v>27.9</v>
      </c>
      <c r="B85" s="4">
        <f t="shared" si="7"/>
        <v>27900</v>
      </c>
      <c r="C85" s="4">
        <f t="shared" si="5"/>
        <v>149.4</v>
      </c>
      <c r="D85" s="3" t="s">
        <v>18</v>
      </c>
      <c r="E85" t="s">
        <v>15</v>
      </c>
      <c r="F85" s="3" t="s">
        <v>25</v>
      </c>
      <c r="G85" s="2" t="s">
        <v>19</v>
      </c>
      <c r="H85" s="4">
        <f t="shared" si="6"/>
        <v>90</v>
      </c>
      <c r="I85" s="1">
        <v>0.31</v>
      </c>
      <c r="J85" s="1">
        <v>1.66</v>
      </c>
      <c r="K85" s="7">
        <v>112134.495</v>
      </c>
      <c r="L85" s="7">
        <v>122124.495</v>
      </c>
    </row>
    <row r="86" spans="1:12">
      <c r="A86">
        <v>28.21</v>
      </c>
      <c r="B86" s="4">
        <f t="shared" si="7"/>
        <v>28210</v>
      </c>
      <c r="C86" s="4">
        <f t="shared" si="5"/>
        <v>151.06</v>
      </c>
      <c r="D86" s="3" t="s">
        <v>18</v>
      </c>
      <c r="E86" t="s">
        <v>15</v>
      </c>
      <c r="F86" s="3" t="s">
        <v>25</v>
      </c>
      <c r="G86" s="2" t="s">
        <v>19</v>
      </c>
      <c r="H86" s="4">
        <f t="shared" si="6"/>
        <v>91</v>
      </c>
      <c r="I86" s="1">
        <v>0.31</v>
      </c>
      <c r="J86" s="1">
        <v>1.66</v>
      </c>
      <c r="K86" s="7">
        <v>113170.35250000001</v>
      </c>
      <c r="L86" s="7">
        <v>123271.35250000001</v>
      </c>
    </row>
    <row r="87" spans="1:12">
      <c r="A87">
        <v>28.52</v>
      </c>
      <c r="B87" s="4">
        <f t="shared" si="7"/>
        <v>28520</v>
      </c>
      <c r="C87" s="4">
        <f t="shared" si="5"/>
        <v>152.72</v>
      </c>
      <c r="D87" s="3" t="s">
        <v>18</v>
      </c>
      <c r="E87" t="s">
        <v>15</v>
      </c>
      <c r="F87" s="3" t="s">
        <v>25</v>
      </c>
      <c r="G87" s="2" t="s">
        <v>19</v>
      </c>
      <c r="H87" s="4">
        <f t="shared" si="6"/>
        <v>92</v>
      </c>
      <c r="I87" s="1">
        <v>0.31</v>
      </c>
      <c r="J87" s="1">
        <v>1.66</v>
      </c>
      <c r="K87" s="7">
        <v>114206.21</v>
      </c>
      <c r="L87" s="7">
        <v>124418.21</v>
      </c>
    </row>
    <row r="88" spans="1:12">
      <c r="A88">
        <v>28.83</v>
      </c>
      <c r="B88" s="4">
        <f t="shared" si="7"/>
        <v>28830</v>
      </c>
      <c r="C88" s="4">
        <f t="shared" si="5"/>
        <v>154.38</v>
      </c>
      <c r="D88" s="3" t="s">
        <v>18</v>
      </c>
      <c r="E88" t="s">
        <v>15</v>
      </c>
      <c r="F88" s="3" t="s">
        <v>25</v>
      </c>
      <c r="G88" s="2" t="s">
        <v>19</v>
      </c>
      <c r="H88" s="4">
        <f t="shared" si="6"/>
        <v>93</v>
      </c>
      <c r="I88" s="1">
        <v>0.31</v>
      </c>
      <c r="J88" s="1">
        <v>1.66</v>
      </c>
      <c r="K88" s="7">
        <v>115242.0675</v>
      </c>
      <c r="L88" s="7">
        <v>125565.0675</v>
      </c>
    </row>
    <row r="89" spans="1:12">
      <c r="A89">
        <v>29.14</v>
      </c>
      <c r="B89" s="4">
        <f t="shared" si="7"/>
        <v>29140</v>
      </c>
      <c r="C89" s="4">
        <f t="shared" si="5"/>
        <v>156.04</v>
      </c>
      <c r="D89" s="3" t="s">
        <v>18</v>
      </c>
      <c r="E89" t="s">
        <v>15</v>
      </c>
      <c r="F89" s="3" t="s">
        <v>25</v>
      </c>
      <c r="G89" s="2" t="s">
        <v>19</v>
      </c>
      <c r="H89" s="4">
        <f t="shared" si="6"/>
        <v>94</v>
      </c>
      <c r="I89" s="1">
        <v>0.31</v>
      </c>
      <c r="J89" s="1">
        <v>1.66</v>
      </c>
      <c r="K89" s="7">
        <v>116277.925</v>
      </c>
      <c r="L89" s="7">
        <v>126711.925</v>
      </c>
    </row>
    <row r="90" spans="1:12">
      <c r="A90">
        <v>29.45</v>
      </c>
      <c r="B90" s="4">
        <f t="shared" si="7"/>
        <v>29450</v>
      </c>
      <c r="C90" s="4">
        <f t="shared" si="5"/>
        <v>157.69999999999999</v>
      </c>
      <c r="D90" s="3" t="s">
        <v>18</v>
      </c>
      <c r="E90" t="s">
        <v>16</v>
      </c>
      <c r="F90" s="3" t="s">
        <v>25</v>
      </c>
      <c r="G90" s="2" t="s">
        <v>19</v>
      </c>
      <c r="H90" s="4">
        <f t="shared" si="6"/>
        <v>95</v>
      </c>
      <c r="I90" s="1">
        <v>0.31</v>
      </c>
      <c r="J90" s="1">
        <v>1.66</v>
      </c>
      <c r="K90" s="7">
        <v>118386.38250000001</v>
      </c>
      <c r="L90" s="7">
        <v>128931.38250000001</v>
      </c>
    </row>
    <row r="91" spans="1:12">
      <c r="A91">
        <v>29.759999999999998</v>
      </c>
      <c r="B91" s="4">
        <f t="shared" si="7"/>
        <v>29759.999999999996</v>
      </c>
      <c r="C91" s="4">
        <f t="shared" si="5"/>
        <v>159.35999999999999</v>
      </c>
      <c r="D91" s="3" t="s">
        <v>18</v>
      </c>
      <c r="E91" t="s">
        <v>16</v>
      </c>
      <c r="F91" s="3" t="s">
        <v>25</v>
      </c>
      <c r="G91" s="2" t="s">
        <v>19</v>
      </c>
      <c r="H91" s="4">
        <f t="shared" si="6"/>
        <v>96</v>
      </c>
      <c r="I91" s="1">
        <v>0.31</v>
      </c>
      <c r="J91" s="1">
        <v>1.66</v>
      </c>
      <c r="K91" s="7">
        <v>119422.24</v>
      </c>
      <c r="L91" s="7">
        <v>130078.24</v>
      </c>
    </row>
    <row r="92" spans="1:12">
      <c r="A92">
        <v>30.07</v>
      </c>
      <c r="B92" s="4">
        <f t="shared" si="7"/>
        <v>30070</v>
      </c>
      <c r="C92" s="4">
        <f t="shared" si="5"/>
        <v>161.01999999999998</v>
      </c>
      <c r="D92" s="3" t="s">
        <v>18</v>
      </c>
      <c r="E92" t="s">
        <v>16</v>
      </c>
      <c r="F92" s="3" t="s">
        <v>25</v>
      </c>
      <c r="G92" s="2" t="s">
        <v>19</v>
      </c>
      <c r="H92" s="4">
        <f t="shared" si="6"/>
        <v>97</v>
      </c>
      <c r="I92" s="1">
        <v>0.31</v>
      </c>
      <c r="J92" s="1">
        <v>1.66</v>
      </c>
      <c r="K92" s="7">
        <v>120908.0975</v>
      </c>
      <c r="L92" s="7">
        <v>131675.0975</v>
      </c>
    </row>
    <row r="93" spans="1:12">
      <c r="A93">
        <v>30.38</v>
      </c>
      <c r="B93" s="4">
        <f t="shared" si="7"/>
        <v>30380</v>
      </c>
      <c r="C93" s="4">
        <f t="shared" si="5"/>
        <v>162.67999999999998</v>
      </c>
      <c r="D93" s="3" t="s">
        <v>18</v>
      </c>
      <c r="E93" t="s">
        <v>16</v>
      </c>
      <c r="F93" s="3" t="s">
        <v>25</v>
      </c>
      <c r="G93" s="2" t="s">
        <v>19</v>
      </c>
      <c r="H93" s="4">
        <f t="shared" si="6"/>
        <v>98</v>
      </c>
      <c r="I93" s="1">
        <v>0.31</v>
      </c>
      <c r="J93" s="1">
        <v>1.66</v>
      </c>
      <c r="K93" s="7">
        <v>121943.95500000002</v>
      </c>
      <c r="L93" s="7">
        <v>132821.95500000002</v>
      </c>
    </row>
    <row r="94" spans="1:12">
      <c r="A94">
        <v>30.69</v>
      </c>
      <c r="B94" s="4">
        <f t="shared" si="7"/>
        <v>30690</v>
      </c>
      <c r="C94" s="4">
        <f t="shared" si="5"/>
        <v>164.34</v>
      </c>
      <c r="D94" s="3" t="s">
        <v>18</v>
      </c>
      <c r="E94" t="s">
        <v>16</v>
      </c>
      <c r="F94" s="3" t="s">
        <v>25</v>
      </c>
      <c r="G94" s="2" t="s">
        <v>19</v>
      </c>
      <c r="H94" s="4">
        <f t="shared" si="6"/>
        <v>99</v>
      </c>
      <c r="I94" s="1">
        <v>0.31</v>
      </c>
      <c r="J94" s="1">
        <v>1.66</v>
      </c>
      <c r="K94" s="7">
        <v>122979.8125</v>
      </c>
      <c r="L94" s="7">
        <v>133968.8125</v>
      </c>
    </row>
    <row r="95" spans="1:12">
      <c r="A95">
        <v>31</v>
      </c>
      <c r="B95" s="4">
        <f t="shared" si="7"/>
        <v>31000</v>
      </c>
      <c r="C95" s="4">
        <f t="shared" si="5"/>
        <v>166</v>
      </c>
      <c r="D95" s="3" t="s">
        <v>18</v>
      </c>
      <c r="E95" t="s">
        <v>16</v>
      </c>
      <c r="F95" s="3" t="s">
        <v>25</v>
      </c>
      <c r="G95" s="2" t="s">
        <v>19</v>
      </c>
      <c r="H95" s="4">
        <f t="shared" si="6"/>
        <v>100</v>
      </c>
      <c r="I95" s="1">
        <v>0.31</v>
      </c>
      <c r="J95" s="1">
        <v>1.66</v>
      </c>
      <c r="K95" s="7">
        <v>124015.67000000001</v>
      </c>
      <c r="L95" s="7">
        <v>135115.67000000001</v>
      </c>
    </row>
    <row r="96" spans="1:12">
      <c r="A96">
        <v>31.31</v>
      </c>
      <c r="B96" s="4">
        <f t="shared" si="7"/>
        <v>31310</v>
      </c>
      <c r="C96" s="4">
        <f t="shared" si="5"/>
        <v>167.66</v>
      </c>
      <c r="D96" s="3" t="s">
        <v>18</v>
      </c>
      <c r="E96" t="s">
        <v>16</v>
      </c>
      <c r="F96" s="3" t="s">
        <v>25</v>
      </c>
      <c r="G96" s="2" t="s">
        <v>19</v>
      </c>
      <c r="H96" s="4">
        <f t="shared" si="6"/>
        <v>101</v>
      </c>
      <c r="I96" s="1">
        <v>0.31</v>
      </c>
      <c r="J96" s="1">
        <v>1.66</v>
      </c>
      <c r="K96" s="7">
        <v>125051.52750000003</v>
      </c>
      <c r="L96" s="7">
        <v>136262.52750000003</v>
      </c>
    </row>
    <row r="97" spans="1:12">
      <c r="A97">
        <v>31.62</v>
      </c>
      <c r="B97" s="4">
        <f t="shared" si="7"/>
        <v>31620</v>
      </c>
      <c r="C97" s="4">
        <f t="shared" si="5"/>
        <v>169.32</v>
      </c>
      <c r="D97" s="3" t="s">
        <v>18</v>
      </c>
      <c r="E97" t="s">
        <v>16</v>
      </c>
      <c r="F97" s="3" t="s">
        <v>25</v>
      </c>
      <c r="G97" s="2" t="s">
        <v>19</v>
      </c>
      <c r="H97" s="4">
        <f t="shared" si="6"/>
        <v>102</v>
      </c>
      <c r="I97" s="1">
        <v>0.31</v>
      </c>
      <c r="J97" s="1">
        <v>1.66</v>
      </c>
      <c r="K97" s="7">
        <v>126087.38500000001</v>
      </c>
      <c r="L97" s="7">
        <v>137409.38500000001</v>
      </c>
    </row>
    <row r="98" spans="1:12">
      <c r="A98">
        <v>31.93</v>
      </c>
      <c r="B98" s="4">
        <f t="shared" si="7"/>
        <v>31930</v>
      </c>
      <c r="C98" s="4">
        <f t="shared" si="5"/>
        <v>170.98</v>
      </c>
      <c r="D98" s="3" t="s">
        <v>18</v>
      </c>
      <c r="E98" t="s">
        <v>16</v>
      </c>
      <c r="F98" s="3" t="s">
        <v>25</v>
      </c>
      <c r="G98" s="2" t="s">
        <v>19</v>
      </c>
      <c r="H98" s="4">
        <f t="shared" si="6"/>
        <v>103</v>
      </c>
      <c r="I98" s="1">
        <v>0.31</v>
      </c>
      <c r="J98" s="1">
        <v>1.66</v>
      </c>
      <c r="K98" s="7">
        <v>127123.24249999999</v>
      </c>
      <c r="L98" s="7">
        <v>138556.24249999999</v>
      </c>
    </row>
    <row r="99" spans="1:12">
      <c r="A99">
        <v>32.24</v>
      </c>
      <c r="B99" s="4">
        <f t="shared" si="7"/>
        <v>32240.000000000004</v>
      </c>
      <c r="C99" s="4">
        <f t="shared" si="5"/>
        <v>172.64000000000001</v>
      </c>
      <c r="D99" s="3" t="s">
        <v>18</v>
      </c>
      <c r="E99" t="s">
        <v>16</v>
      </c>
      <c r="F99" s="3" t="s">
        <v>25</v>
      </c>
      <c r="G99" s="2" t="s">
        <v>19</v>
      </c>
      <c r="H99" s="4">
        <f t="shared" si="6"/>
        <v>104.00000000000001</v>
      </c>
      <c r="I99" s="1">
        <v>0.31</v>
      </c>
      <c r="J99" s="1">
        <v>1.66</v>
      </c>
      <c r="K99" s="7">
        <v>128159.1</v>
      </c>
      <c r="L99" s="7">
        <v>139703.1</v>
      </c>
    </row>
    <row r="100" spans="1:12">
      <c r="A100">
        <v>32.549999999999997</v>
      </c>
      <c r="B100" s="4">
        <f t="shared" si="7"/>
        <v>32549.999999999996</v>
      </c>
      <c r="C100" s="4">
        <f t="shared" si="5"/>
        <v>174.29999999999995</v>
      </c>
      <c r="D100" s="3" t="s">
        <v>18</v>
      </c>
      <c r="E100" t="s">
        <v>16</v>
      </c>
      <c r="F100" s="3" t="s">
        <v>25</v>
      </c>
      <c r="G100" s="2" t="s">
        <v>19</v>
      </c>
      <c r="H100" s="4">
        <f t="shared" si="6"/>
        <v>104.99999999999999</v>
      </c>
      <c r="I100" s="1">
        <v>0.31</v>
      </c>
      <c r="J100" s="1">
        <v>1.66</v>
      </c>
      <c r="K100" s="7">
        <v>129194.95749999999</v>
      </c>
      <c r="L100" s="7">
        <v>140849.95749999999</v>
      </c>
    </row>
    <row r="101" spans="1:12">
      <c r="A101">
        <v>32.86</v>
      </c>
      <c r="B101" s="4">
        <f t="shared" si="7"/>
        <v>32860</v>
      </c>
      <c r="C101" s="4">
        <f t="shared" ref="C101:C132" si="8">H101*J101</f>
        <v>175.95999999999998</v>
      </c>
      <c r="D101" s="3" t="s">
        <v>18</v>
      </c>
      <c r="E101" t="s">
        <v>16</v>
      </c>
      <c r="F101" s="3" t="s">
        <v>25</v>
      </c>
      <c r="G101" s="2" t="s">
        <v>19</v>
      </c>
      <c r="H101" s="4">
        <f t="shared" ref="H101:H132" si="9">A101/0.31</f>
        <v>106</v>
      </c>
      <c r="I101" s="1">
        <v>0.31</v>
      </c>
      <c r="J101" s="1">
        <v>1.66</v>
      </c>
      <c r="K101" s="7">
        <v>130230.815</v>
      </c>
      <c r="L101" s="7">
        <v>141996.815</v>
      </c>
    </row>
    <row r="102" spans="1:12">
      <c r="A102">
        <v>33.17</v>
      </c>
      <c r="B102" s="4">
        <f t="shared" si="7"/>
        <v>33170</v>
      </c>
      <c r="C102" s="4">
        <f t="shared" si="8"/>
        <v>177.62</v>
      </c>
      <c r="D102" s="3" t="s">
        <v>18</v>
      </c>
      <c r="E102" t="s">
        <v>16</v>
      </c>
      <c r="F102" s="3" t="s">
        <v>25</v>
      </c>
      <c r="G102" s="2" t="s">
        <v>19</v>
      </c>
      <c r="H102" s="4">
        <f t="shared" si="9"/>
        <v>107</v>
      </c>
      <c r="I102" s="1">
        <v>0.31</v>
      </c>
      <c r="J102" s="1">
        <v>1.66</v>
      </c>
      <c r="K102" s="7">
        <v>131266.67249999999</v>
      </c>
      <c r="L102" s="7">
        <v>143143.67249999999</v>
      </c>
    </row>
    <row r="103" spans="1:12">
      <c r="A103">
        <v>33.479999999999997</v>
      </c>
      <c r="B103" s="4">
        <f t="shared" si="7"/>
        <v>33480</v>
      </c>
      <c r="C103" s="4">
        <f t="shared" si="8"/>
        <v>179.27999999999997</v>
      </c>
      <c r="D103" s="3" t="s">
        <v>18</v>
      </c>
      <c r="E103" t="s">
        <v>16</v>
      </c>
      <c r="F103" s="3" t="s">
        <v>25</v>
      </c>
      <c r="G103" s="2" t="s">
        <v>19</v>
      </c>
      <c r="H103" s="4">
        <f t="shared" si="9"/>
        <v>107.99999999999999</v>
      </c>
      <c r="I103" s="1">
        <v>0.31</v>
      </c>
      <c r="J103" s="1">
        <v>1.66</v>
      </c>
      <c r="K103" s="7">
        <v>132302.53</v>
      </c>
      <c r="L103" s="7">
        <v>144290.53</v>
      </c>
    </row>
    <row r="104" spans="1:12">
      <c r="A104">
        <v>33.79</v>
      </c>
      <c r="B104" s="4">
        <f t="shared" si="7"/>
        <v>33790</v>
      </c>
      <c r="C104" s="4">
        <f t="shared" si="8"/>
        <v>180.94</v>
      </c>
      <c r="D104" s="3" t="s">
        <v>18</v>
      </c>
      <c r="E104" t="s">
        <v>16</v>
      </c>
      <c r="F104" s="3" t="s">
        <v>25</v>
      </c>
      <c r="G104" s="2" t="s">
        <v>19</v>
      </c>
      <c r="H104" s="4">
        <f t="shared" si="9"/>
        <v>109</v>
      </c>
      <c r="I104" s="1">
        <v>0.31</v>
      </c>
      <c r="J104" s="1">
        <v>1.66</v>
      </c>
      <c r="K104" s="7">
        <v>133338.38750000001</v>
      </c>
      <c r="L104" s="7">
        <v>145437.38750000001</v>
      </c>
    </row>
    <row r="105" spans="1:12">
      <c r="A105">
        <v>34.1</v>
      </c>
      <c r="B105" s="4">
        <f t="shared" si="7"/>
        <v>34100</v>
      </c>
      <c r="C105" s="4">
        <f t="shared" si="8"/>
        <v>182.6</v>
      </c>
      <c r="D105" s="3" t="s">
        <v>18</v>
      </c>
      <c r="E105" t="s">
        <v>16</v>
      </c>
      <c r="F105" s="3" t="s">
        <v>25</v>
      </c>
      <c r="G105" s="2" t="s">
        <v>19</v>
      </c>
      <c r="H105" s="4">
        <f t="shared" si="9"/>
        <v>110</v>
      </c>
      <c r="I105" s="1">
        <v>0.31</v>
      </c>
      <c r="J105" s="1">
        <v>1.66</v>
      </c>
      <c r="K105" s="7">
        <v>134374.245</v>
      </c>
      <c r="L105" s="7">
        <v>146584.245</v>
      </c>
    </row>
    <row r="106" spans="1:12">
      <c r="A106">
        <v>34.409999999999997</v>
      </c>
      <c r="B106" s="4">
        <f t="shared" si="7"/>
        <v>34410</v>
      </c>
      <c r="C106" s="4">
        <f t="shared" si="8"/>
        <v>184.25999999999996</v>
      </c>
      <c r="D106" s="3" t="s">
        <v>18</v>
      </c>
      <c r="E106" t="s">
        <v>16</v>
      </c>
      <c r="F106" s="3" t="s">
        <v>25</v>
      </c>
      <c r="G106" s="2" t="s">
        <v>19</v>
      </c>
      <c r="H106" s="4">
        <f t="shared" si="9"/>
        <v>110.99999999999999</v>
      </c>
      <c r="I106" s="1">
        <v>0.31</v>
      </c>
      <c r="J106" s="1">
        <v>1.66</v>
      </c>
      <c r="K106" s="7">
        <v>135410.10250000001</v>
      </c>
      <c r="L106" s="7">
        <v>147731.10250000001</v>
      </c>
    </row>
    <row r="107" spans="1:12">
      <c r="A107">
        <v>34.72</v>
      </c>
      <c r="B107" s="4">
        <f t="shared" si="7"/>
        <v>34720</v>
      </c>
      <c r="C107" s="4">
        <f t="shared" si="8"/>
        <v>185.92</v>
      </c>
      <c r="D107" s="3" t="s">
        <v>18</v>
      </c>
      <c r="E107" t="s">
        <v>16</v>
      </c>
      <c r="F107" s="3" t="s">
        <v>25</v>
      </c>
      <c r="G107" s="2" t="s">
        <v>19</v>
      </c>
      <c r="H107" s="4">
        <f t="shared" si="9"/>
        <v>112</v>
      </c>
      <c r="I107" s="1">
        <v>0.31</v>
      </c>
      <c r="J107" s="1">
        <v>1.66</v>
      </c>
      <c r="K107" s="7">
        <v>136445.96000000002</v>
      </c>
      <c r="L107" s="7">
        <v>148877.96000000002</v>
      </c>
    </row>
    <row r="108" spans="1:12">
      <c r="A108">
        <v>35.03</v>
      </c>
      <c r="B108" s="4">
        <f t="shared" si="7"/>
        <v>35030</v>
      </c>
      <c r="C108" s="4">
        <f t="shared" si="8"/>
        <v>187.57999999999998</v>
      </c>
      <c r="D108" s="3" t="s">
        <v>18</v>
      </c>
      <c r="E108" t="s">
        <v>16</v>
      </c>
      <c r="F108" s="3" t="s">
        <v>25</v>
      </c>
      <c r="G108" s="2" t="s">
        <v>19</v>
      </c>
      <c r="H108" s="4">
        <f t="shared" si="9"/>
        <v>113</v>
      </c>
      <c r="I108" s="1">
        <v>0.31</v>
      </c>
      <c r="J108" s="1">
        <v>1.66</v>
      </c>
      <c r="K108" s="7">
        <v>137481.8175</v>
      </c>
      <c r="L108" s="7">
        <v>150024.8175</v>
      </c>
    </row>
    <row r="109" spans="1:12">
      <c r="A109">
        <v>35.339999999999996</v>
      </c>
      <c r="B109" s="4">
        <f t="shared" si="7"/>
        <v>35339.999999999993</v>
      </c>
      <c r="C109" s="4">
        <f t="shared" si="8"/>
        <v>189.23999999999998</v>
      </c>
      <c r="D109" s="3" t="s">
        <v>18</v>
      </c>
      <c r="E109" t="s">
        <v>16</v>
      </c>
      <c r="F109" s="3" t="s">
        <v>25</v>
      </c>
      <c r="G109" s="2" t="s">
        <v>19</v>
      </c>
      <c r="H109" s="4">
        <f t="shared" si="9"/>
        <v>113.99999999999999</v>
      </c>
      <c r="I109" s="1">
        <v>0.31</v>
      </c>
      <c r="J109" s="1">
        <v>1.66</v>
      </c>
      <c r="K109" s="7">
        <v>138517.67499999999</v>
      </c>
      <c r="L109" s="7">
        <v>151171.67499999999</v>
      </c>
    </row>
    <row r="110" spans="1:12">
      <c r="A110">
        <v>35.65</v>
      </c>
      <c r="B110" s="4">
        <f t="shared" si="7"/>
        <v>35650</v>
      </c>
      <c r="C110" s="4">
        <f t="shared" si="8"/>
        <v>190.89999999999998</v>
      </c>
      <c r="D110" s="3" t="s">
        <v>18</v>
      </c>
      <c r="E110" t="s">
        <v>16</v>
      </c>
      <c r="F110" s="3" t="s">
        <v>25</v>
      </c>
      <c r="G110" s="2" t="s">
        <v>19</v>
      </c>
      <c r="H110" s="4">
        <f t="shared" si="9"/>
        <v>115</v>
      </c>
      <c r="I110" s="1">
        <v>0.31</v>
      </c>
      <c r="J110" s="1">
        <v>1.66</v>
      </c>
      <c r="K110" s="7">
        <v>139553.5325</v>
      </c>
      <c r="L110" s="7">
        <v>152318.5325</v>
      </c>
    </row>
    <row r="111" spans="1:12">
      <c r="A111">
        <v>35.96</v>
      </c>
      <c r="B111" s="4">
        <f t="shared" si="7"/>
        <v>35960</v>
      </c>
      <c r="C111" s="4">
        <f t="shared" si="8"/>
        <v>192.56</v>
      </c>
      <c r="D111" s="3" t="s">
        <v>18</v>
      </c>
      <c r="E111" t="s">
        <v>16</v>
      </c>
      <c r="F111" s="3" t="s">
        <v>25</v>
      </c>
      <c r="G111" s="2" t="s">
        <v>19</v>
      </c>
      <c r="H111" s="4">
        <f t="shared" si="9"/>
        <v>116</v>
      </c>
      <c r="I111" s="1">
        <v>0.31</v>
      </c>
      <c r="J111" s="1">
        <v>1.66</v>
      </c>
      <c r="K111" s="7">
        <v>142367.17000000001</v>
      </c>
      <c r="L111" s="7">
        <v>155243.17000000001</v>
      </c>
    </row>
    <row r="112" spans="1:12">
      <c r="A112">
        <v>36.270000000000003</v>
      </c>
      <c r="B112" s="4">
        <f t="shared" si="7"/>
        <v>36270</v>
      </c>
      <c r="C112" s="4">
        <f t="shared" si="8"/>
        <v>194.22000000000003</v>
      </c>
      <c r="D112" s="3" t="s">
        <v>18</v>
      </c>
      <c r="E112" t="s">
        <v>16</v>
      </c>
      <c r="F112" s="3" t="s">
        <v>25</v>
      </c>
      <c r="G112" s="2" t="s">
        <v>19</v>
      </c>
      <c r="H112" s="4">
        <f t="shared" si="9"/>
        <v>117.00000000000001</v>
      </c>
      <c r="I112" s="1">
        <v>0.31</v>
      </c>
      <c r="J112" s="1">
        <v>1.66</v>
      </c>
      <c r="K112" s="7">
        <v>143403.02750000003</v>
      </c>
      <c r="L112" s="7">
        <v>156390.02750000003</v>
      </c>
    </row>
    <row r="113" spans="1:12">
      <c r="A113">
        <v>36.58</v>
      </c>
      <c r="B113" s="4">
        <f t="shared" si="7"/>
        <v>36580</v>
      </c>
      <c r="C113" s="4">
        <f t="shared" si="8"/>
        <v>195.88</v>
      </c>
      <c r="D113" s="3" t="s">
        <v>18</v>
      </c>
      <c r="E113" t="s">
        <v>16</v>
      </c>
      <c r="F113" s="3" t="s">
        <v>25</v>
      </c>
      <c r="G113" s="2" t="s">
        <v>19</v>
      </c>
      <c r="H113" s="4">
        <f t="shared" si="9"/>
        <v>118</v>
      </c>
      <c r="I113" s="1">
        <v>0.31</v>
      </c>
      <c r="J113" s="1">
        <v>1.66</v>
      </c>
      <c r="K113" s="7">
        <v>144438.88500000001</v>
      </c>
      <c r="L113" s="7">
        <v>157536.88500000001</v>
      </c>
    </row>
    <row r="114" spans="1:12">
      <c r="A114">
        <v>36.89</v>
      </c>
      <c r="B114" s="4">
        <f t="shared" si="7"/>
        <v>36890</v>
      </c>
      <c r="C114" s="4">
        <f t="shared" si="8"/>
        <v>197.54</v>
      </c>
      <c r="D114" s="3" t="s">
        <v>18</v>
      </c>
      <c r="E114" t="s">
        <v>16</v>
      </c>
      <c r="F114" s="3" t="s">
        <v>25</v>
      </c>
      <c r="G114" s="2" t="s">
        <v>19</v>
      </c>
      <c r="H114" s="4">
        <f t="shared" si="9"/>
        <v>119</v>
      </c>
      <c r="I114" s="1">
        <v>0.31</v>
      </c>
      <c r="J114" s="1">
        <v>1.66</v>
      </c>
      <c r="K114" s="7">
        <v>145474.74249999999</v>
      </c>
      <c r="L114" s="7">
        <v>158683.74249999999</v>
      </c>
    </row>
    <row r="115" spans="1:12">
      <c r="A115">
        <v>37.200000000000003</v>
      </c>
      <c r="B115" s="4">
        <f t="shared" si="7"/>
        <v>37200</v>
      </c>
      <c r="C115" s="4">
        <f t="shared" si="8"/>
        <v>199.20000000000002</v>
      </c>
      <c r="D115" s="3" t="s">
        <v>18</v>
      </c>
      <c r="E115" t="s">
        <v>16</v>
      </c>
      <c r="F115" s="3" t="s">
        <v>25</v>
      </c>
      <c r="G115" s="2" t="s">
        <v>19</v>
      </c>
      <c r="H115" s="4">
        <f t="shared" si="9"/>
        <v>120.00000000000001</v>
      </c>
      <c r="I115" s="1">
        <v>0.31</v>
      </c>
      <c r="J115" s="1">
        <v>1.66</v>
      </c>
      <c r="K115" s="7">
        <v>146510.6</v>
      </c>
      <c r="L115" s="7">
        <v>159830.6</v>
      </c>
    </row>
    <row r="116" spans="1:12">
      <c r="A116">
        <v>37.51</v>
      </c>
      <c r="B116" s="4">
        <f t="shared" si="7"/>
        <v>37510</v>
      </c>
      <c r="C116" s="4">
        <f t="shared" si="8"/>
        <v>200.85999999999999</v>
      </c>
      <c r="D116" s="3" t="s">
        <v>18</v>
      </c>
      <c r="E116" t="s">
        <v>16</v>
      </c>
      <c r="F116" s="3" t="s">
        <v>25</v>
      </c>
      <c r="G116" s="2" t="s">
        <v>19</v>
      </c>
      <c r="H116" s="4">
        <f t="shared" si="9"/>
        <v>121</v>
      </c>
      <c r="I116" s="1">
        <v>0.31</v>
      </c>
      <c r="J116" s="1">
        <v>1.66</v>
      </c>
      <c r="K116" s="7">
        <v>147546.45750000002</v>
      </c>
      <c r="L116" s="7">
        <v>160977.45750000002</v>
      </c>
    </row>
    <row r="117" spans="1:12">
      <c r="A117">
        <v>37.82</v>
      </c>
      <c r="B117" s="4">
        <f t="shared" si="7"/>
        <v>37820</v>
      </c>
      <c r="C117" s="4">
        <f t="shared" si="8"/>
        <v>202.51999999999998</v>
      </c>
      <c r="D117" s="3" t="s">
        <v>18</v>
      </c>
      <c r="E117" t="s">
        <v>16</v>
      </c>
      <c r="F117" s="3" t="s">
        <v>25</v>
      </c>
      <c r="G117" s="2" t="s">
        <v>19</v>
      </c>
      <c r="H117" s="4">
        <f t="shared" si="9"/>
        <v>122</v>
      </c>
      <c r="I117" s="1">
        <v>0.31</v>
      </c>
      <c r="J117" s="1">
        <v>1.66</v>
      </c>
      <c r="K117" s="7">
        <v>148582.315</v>
      </c>
      <c r="L117" s="7">
        <v>162124.315</v>
      </c>
    </row>
    <row r="118" spans="1:12">
      <c r="A118">
        <v>38.130000000000003</v>
      </c>
      <c r="B118" s="4">
        <f t="shared" si="7"/>
        <v>38130</v>
      </c>
      <c r="C118" s="4">
        <f t="shared" si="8"/>
        <v>204.18</v>
      </c>
      <c r="D118" s="3" t="s">
        <v>18</v>
      </c>
      <c r="E118" t="s">
        <v>16</v>
      </c>
      <c r="F118" s="3" t="s">
        <v>25</v>
      </c>
      <c r="G118" s="2" t="s">
        <v>19</v>
      </c>
      <c r="H118" s="4">
        <f t="shared" si="9"/>
        <v>123.00000000000001</v>
      </c>
      <c r="I118" s="1">
        <v>0.31</v>
      </c>
      <c r="J118" s="1">
        <v>1.66</v>
      </c>
      <c r="K118" s="7">
        <v>149618.17249999999</v>
      </c>
      <c r="L118" s="7">
        <v>163271.17249999999</v>
      </c>
    </row>
    <row r="119" spans="1:12">
      <c r="A119">
        <v>38.44</v>
      </c>
      <c r="B119" s="4">
        <f t="shared" si="7"/>
        <v>38440</v>
      </c>
      <c r="C119" s="4">
        <f t="shared" si="8"/>
        <v>205.84</v>
      </c>
      <c r="D119" s="3" t="s">
        <v>18</v>
      </c>
      <c r="E119" t="s">
        <v>16</v>
      </c>
      <c r="F119" s="3" t="s">
        <v>25</v>
      </c>
      <c r="G119" s="2" t="s">
        <v>19</v>
      </c>
      <c r="H119" s="4">
        <f t="shared" si="9"/>
        <v>124</v>
      </c>
      <c r="I119" s="1">
        <v>0.31</v>
      </c>
      <c r="J119" s="1">
        <v>1.66</v>
      </c>
      <c r="K119" s="7">
        <v>150654.03</v>
      </c>
      <c r="L119" s="7">
        <v>164418.03</v>
      </c>
    </row>
    <row r="120" spans="1:12">
      <c r="A120">
        <v>38.75</v>
      </c>
      <c r="B120" s="4">
        <f t="shared" si="7"/>
        <v>38750</v>
      </c>
      <c r="C120" s="4">
        <f t="shared" si="8"/>
        <v>207.5</v>
      </c>
      <c r="D120" s="3" t="s">
        <v>18</v>
      </c>
      <c r="E120" t="s">
        <v>16</v>
      </c>
      <c r="F120" s="3" t="s">
        <v>25</v>
      </c>
      <c r="G120" s="2" t="s">
        <v>19</v>
      </c>
      <c r="H120" s="4">
        <f t="shared" si="9"/>
        <v>125</v>
      </c>
      <c r="I120" s="1">
        <v>0.31</v>
      </c>
      <c r="J120" s="1">
        <v>1.66</v>
      </c>
      <c r="K120" s="7">
        <v>151689.88750000001</v>
      </c>
      <c r="L120" s="7">
        <v>165564.88750000001</v>
      </c>
    </row>
    <row r="121" spans="1:12">
      <c r="A121">
        <v>39.06</v>
      </c>
      <c r="B121" s="4">
        <f t="shared" si="7"/>
        <v>39060</v>
      </c>
      <c r="C121" s="4">
        <f t="shared" si="8"/>
        <v>209.16000000000003</v>
      </c>
      <c r="D121" s="3" t="s">
        <v>18</v>
      </c>
      <c r="E121" t="s">
        <v>16</v>
      </c>
      <c r="F121" s="3" t="s">
        <v>25</v>
      </c>
      <c r="G121" s="2" t="s">
        <v>19</v>
      </c>
      <c r="H121" s="4">
        <f t="shared" si="9"/>
        <v>126.00000000000001</v>
      </c>
      <c r="I121" s="1">
        <v>0.31</v>
      </c>
      <c r="J121" s="1">
        <v>1.66</v>
      </c>
      <c r="K121" s="7">
        <v>152725.745</v>
      </c>
      <c r="L121" s="7">
        <v>166711.745</v>
      </c>
    </row>
    <row r="122" spans="1:12">
      <c r="A122">
        <v>39.369999999999997</v>
      </c>
      <c r="B122" s="4">
        <f t="shared" si="7"/>
        <v>39370</v>
      </c>
      <c r="C122" s="4">
        <f t="shared" si="8"/>
        <v>210.81999999999996</v>
      </c>
      <c r="D122" s="3" t="s">
        <v>18</v>
      </c>
      <c r="E122" t="s">
        <v>16</v>
      </c>
      <c r="F122" s="3" t="s">
        <v>25</v>
      </c>
      <c r="G122" s="2" t="s">
        <v>19</v>
      </c>
      <c r="H122" s="4">
        <f t="shared" si="9"/>
        <v>126.99999999999999</v>
      </c>
      <c r="I122" s="1">
        <v>0.31</v>
      </c>
      <c r="J122" s="1">
        <v>1.66</v>
      </c>
      <c r="K122" s="7">
        <v>153761.60250000001</v>
      </c>
      <c r="L122" s="7">
        <v>167858.60250000001</v>
      </c>
    </row>
    <row r="123" spans="1:12">
      <c r="A123">
        <v>39.68</v>
      </c>
      <c r="B123" s="4">
        <f t="shared" si="7"/>
        <v>39680</v>
      </c>
      <c r="C123" s="4">
        <f t="shared" si="8"/>
        <v>212.48</v>
      </c>
      <c r="D123" s="3" t="s">
        <v>18</v>
      </c>
      <c r="E123" t="s">
        <v>16</v>
      </c>
      <c r="F123" s="3" t="s">
        <v>25</v>
      </c>
      <c r="G123" s="2" t="s">
        <v>19</v>
      </c>
      <c r="H123" s="4">
        <f t="shared" si="9"/>
        <v>128</v>
      </c>
      <c r="I123" s="1">
        <v>0.31</v>
      </c>
      <c r="J123" s="1">
        <v>1.66</v>
      </c>
      <c r="K123" s="7">
        <v>154797.46000000002</v>
      </c>
      <c r="L123" s="7">
        <v>169005.46000000002</v>
      </c>
    </row>
    <row r="124" spans="1:12">
      <c r="A124">
        <v>39.99</v>
      </c>
      <c r="B124" s="4">
        <f t="shared" si="7"/>
        <v>39990</v>
      </c>
      <c r="C124" s="4">
        <f t="shared" si="8"/>
        <v>214.14</v>
      </c>
      <c r="D124" s="3" t="s">
        <v>18</v>
      </c>
      <c r="E124" t="s">
        <v>16</v>
      </c>
      <c r="F124" s="3" t="s">
        <v>25</v>
      </c>
      <c r="G124" s="2" t="s">
        <v>19</v>
      </c>
      <c r="H124" s="4">
        <f t="shared" si="9"/>
        <v>129</v>
      </c>
      <c r="I124" s="1">
        <v>0.31</v>
      </c>
      <c r="J124" s="1">
        <v>1.66</v>
      </c>
      <c r="K124" s="7">
        <v>155833.3175</v>
      </c>
      <c r="L124" s="7">
        <v>170152.3175</v>
      </c>
    </row>
    <row r="125" spans="1:12">
      <c r="A125">
        <v>40.299999999999997</v>
      </c>
      <c r="B125" s="4">
        <f t="shared" si="7"/>
        <v>40300</v>
      </c>
      <c r="C125" s="4">
        <f t="shared" si="8"/>
        <v>215.79999999999998</v>
      </c>
      <c r="D125" s="3" t="s">
        <v>18</v>
      </c>
      <c r="E125" t="s">
        <v>16</v>
      </c>
      <c r="F125" s="3" t="s">
        <v>25</v>
      </c>
      <c r="G125" s="2" t="s">
        <v>19</v>
      </c>
      <c r="H125" s="4">
        <f t="shared" si="9"/>
        <v>130</v>
      </c>
      <c r="I125" s="1">
        <v>0.31</v>
      </c>
      <c r="J125" s="1">
        <v>1.66</v>
      </c>
      <c r="K125" s="7">
        <v>156869.17499999999</v>
      </c>
      <c r="L125" s="7">
        <v>171299.17499999999</v>
      </c>
    </row>
    <row r="126" spans="1:12">
      <c r="A126">
        <v>40.61</v>
      </c>
      <c r="B126" s="4">
        <f t="shared" si="7"/>
        <v>40610</v>
      </c>
      <c r="C126" s="4">
        <f t="shared" si="8"/>
        <v>217.45999999999998</v>
      </c>
      <c r="D126" s="3" t="s">
        <v>18</v>
      </c>
      <c r="E126" t="s">
        <v>16</v>
      </c>
      <c r="F126" s="3" t="s">
        <v>25</v>
      </c>
      <c r="G126" s="2" t="s">
        <v>19</v>
      </c>
      <c r="H126" s="4">
        <f t="shared" si="9"/>
        <v>131</v>
      </c>
      <c r="I126" s="1">
        <v>0.31</v>
      </c>
      <c r="J126" s="1">
        <v>1.66</v>
      </c>
      <c r="K126" s="7">
        <v>157905.0325</v>
      </c>
      <c r="L126" s="7">
        <v>172446.0325</v>
      </c>
    </row>
    <row r="127" spans="1:12">
      <c r="A127">
        <v>40.92</v>
      </c>
      <c r="B127" s="4">
        <f t="shared" si="7"/>
        <v>40920</v>
      </c>
      <c r="C127" s="4">
        <f t="shared" si="8"/>
        <v>219.11999999999998</v>
      </c>
      <c r="D127" s="3" t="s">
        <v>18</v>
      </c>
      <c r="E127" t="s">
        <v>16</v>
      </c>
      <c r="F127" s="3" t="s">
        <v>25</v>
      </c>
      <c r="G127" s="2" t="s">
        <v>19</v>
      </c>
      <c r="H127" s="4">
        <f t="shared" si="9"/>
        <v>132</v>
      </c>
      <c r="I127" s="1">
        <v>0.31</v>
      </c>
      <c r="J127" s="1">
        <v>1.66</v>
      </c>
      <c r="K127" s="7">
        <v>158940.89000000001</v>
      </c>
      <c r="L127" s="7">
        <v>173592.89</v>
      </c>
    </row>
    <row r="128" spans="1:12">
      <c r="A128">
        <v>41.23</v>
      </c>
      <c r="B128" s="4">
        <f t="shared" si="7"/>
        <v>41230</v>
      </c>
      <c r="C128" s="4">
        <f t="shared" si="8"/>
        <v>220.78</v>
      </c>
      <c r="D128" s="3" t="s">
        <v>18</v>
      </c>
      <c r="E128" t="s">
        <v>16</v>
      </c>
      <c r="F128" s="3" t="s">
        <v>25</v>
      </c>
      <c r="G128" s="2" t="s">
        <v>19</v>
      </c>
      <c r="H128" s="4">
        <f t="shared" si="9"/>
        <v>133</v>
      </c>
      <c r="I128" s="1">
        <v>0.31</v>
      </c>
      <c r="J128" s="1">
        <v>1.66</v>
      </c>
      <c r="K128" s="7">
        <v>159976.7475</v>
      </c>
      <c r="L128" s="7">
        <v>174739.7475</v>
      </c>
    </row>
    <row r="129" spans="1:12">
      <c r="A129">
        <v>41.54</v>
      </c>
      <c r="B129" s="4">
        <f t="shared" si="7"/>
        <v>41540</v>
      </c>
      <c r="C129" s="4">
        <f t="shared" si="8"/>
        <v>222.44</v>
      </c>
      <c r="D129" s="3" t="s">
        <v>18</v>
      </c>
      <c r="E129" t="s">
        <v>16</v>
      </c>
      <c r="F129" s="3" t="s">
        <v>25</v>
      </c>
      <c r="G129" s="2" t="s">
        <v>19</v>
      </c>
      <c r="H129" s="4">
        <f t="shared" si="9"/>
        <v>134</v>
      </c>
      <c r="I129" s="1">
        <v>0.31</v>
      </c>
      <c r="J129" s="1">
        <v>1.66</v>
      </c>
      <c r="K129" s="7">
        <v>161012.60500000001</v>
      </c>
      <c r="L129" s="7">
        <v>175886.60500000001</v>
      </c>
    </row>
    <row r="130" spans="1:12">
      <c r="A130">
        <v>41.85</v>
      </c>
      <c r="B130" s="4">
        <f t="shared" si="7"/>
        <v>41850</v>
      </c>
      <c r="C130" s="4">
        <f t="shared" si="8"/>
        <v>224.1</v>
      </c>
      <c r="D130" s="3" t="s">
        <v>18</v>
      </c>
      <c r="E130" t="s">
        <v>16</v>
      </c>
      <c r="F130" s="3" t="s">
        <v>25</v>
      </c>
      <c r="G130" s="2" t="s">
        <v>19</v>
      </c>
      <c r="H130" s="4">
        <f t="shared" si="9"/>
        <v>135</v>
      </c>
      <c r="I130" s="1">
        <v>0.31</v>
      </c>
      <c r="J130" s="1">
        <v>1.66</v>
      </c>
      <c r="K130" s="7">
        <v>162481.0625</v>
      </c>
      <c r="L130" s="7">
        <v>177466.0625</v>
      </c>
    </row>
    <row r="131" spans="1:12">
      <c r="A131">
        <v>42.16</v>
      </c>
      <c r="B131" s="4">
        <f t="shared" si="7"/>
        <v>42160</v>
      </c>
      <c r="C131" s="4">
        <f t="shared" si="8"/>
        <v>225.76</v>
      </c>
      <c r="D131" s="3" t="s">
        <v>18</v>
      </c>
      <c r="E131" t="s">
        <v>16</v>
      </c>
      <c r="F131" s="3" t="s">
        <v>25</v>
      </c>
      <c r="G131" s="2" t="s">
        <v>19</v>
      </c>
      <c r="H131" s="4">
        <f t="shared" si="9"/>
        <v>136</v>
      </c>
      <c r="I131" s="1">
        <v>0.31</v>
      </c>
      <c r="J131" s="1">
        <v>1.66</v>
      </c>
      <c r="K131" s="7">
        <v>163516.92000000001</v>
      </c>
      <c r="L131" s="7">
        <v>178612.92</v>
      </c>
    </row>
    <row r="132" spans="1:12">
      <c r="A132">
        <v>42.47</v>
      </c>
      <c r="B132" s="4">
        <f t="shared" si="7"/>
        <v>42470</v>
      </c>
      <c r="C132" s="4">
        <f t="shared" si="8"/>
        <v>227.42</v>
      </c>
      <c r="D132" s="3" t="s">
        <v>18</v>
      </c>
      <c r="E132" t="s">
        <v>16</v>
      </c>
      <c r="F132" s="3" t="s">
        <v>25</v>
      </c>
      <c r="G132" s="2" t="s">
        <v>19</v>
      </c>
      <c r="H132" s="4">
        <f t="shared" si="9"/>
        <v>137</v>
      </c>
      <c r="I132" s="1">
        <v>0.31</v>
      </c>
      <c r="J132" s="1">
        <v>1.66</v>
      </c>
      <c r="K132" s="7">
        <v>164552.77750000003</v>
      </c>
      <c r="L132" s="7">
        <v>179759.77750000003</v>
      </c>
    </row>
    <row r="133" spans="1:12">
      <c r="A133">
        <v>42.78</v>
      </c>
      <c r="B133" s="4">
        <f t="shared" si="7"/>
        <v>42780</v>
      </c>
      <c r="C133" s="4">
        <f t="shared" ref="C133:C156" si="10">H133*J133</f>
        <v>229.07999999999998</v>
      </c>
      <c r="D133" s="3" t="s">
        <v>18</v>
      </c>
      <c r="E133" t="s">
        <v>16</v>
      </c>
      <c r="F133" s="3" t="s">
        <v>25</v>
      </c>
      <c r="G133" s="2" t="s">
        <v>19</v>
      </c>
      <c r="H133" s="4">
        <f t="shared" ref="H133:H156" si="11">A133/0.31</f>
        <v>138</v>
      </c>
      <c r="I133" s="1">
        <v>0.31</v>
      </c>
      <c r="J133" s="1">
        <v>1.66</v>
      </c>
      <c r="K133" s="7">
        <v>165588.63500000001</v>
      </c>
      <c r="L133" s="7">
        <v>180906.63500000001</v>
      </c>
    </row>
    <row r="134" spans="1:12">
      <c r="A134">
        <v>43.089999999999996</v>
      </c>
      <c r="B134" s="4">
        <f t="shared" ref="B134:B156" si="12">A134*1000</f>
        <v>43089.999999999993</v>
      </c>
      <c r="C134" s="4">
        <f t="shared" si="10"/>
        <v>230.73999999999998</v>
      </c>
      <c r="D134" s="3" t="s">
        <v>18</v>
      </c>
      <c r="E134" t="s">
        <v>16</v>
      </c>
      <c r="F134" s="3" t="s">
        <v>25</v>
      </c>
      <c r="G134" s="2" t="s">
        <v>19</v>
      </c>
      <c r="H134" s="4">
        <f t="shared" si="11"/>
        <v>139</v>
      </c>
      <c r="I134" s="1">
        <v>0.31</v>
      </c>
      <c r="J134" s="1">
        <v>1.66</v>
      </c>
      <c r="K134" s="7">
        <v>166624.49249999999</v>
      </c>
      <c r="L134" s="7">
        <v>182053.49249999999</v>
      </c>
    </row>
    <row r="135" spans="1:12">
      <c r="A135">
        <v>43.4</v>
      </c>
      <c r="B135" s="4">
        <f t="shared" si="12"/>
        <v>43400</v>
      </c>
      <c r="C135" s="4">
        <f t="shared" si="10"/>
        <v>232.39999999999998</v>
      </c>
      <c r="D135" s="3" t="s">
        <v>18</v>
      </c>
      <c r="E135" t="s">
        <v>16</v>
      </c>
      <c r="F135" s="3" t="s">
        <v>25</v>
      </c>
      <c r="G135" s="2" t="s">
        <v>19</v>
      </c>
      <c r="H135" s="4">
        <f t="shared" si="11"/>
        <v>140</v>
      </c>
      <c r="I135" s="1">
        <v>0.31</v>
      </c>
      <c r="J135" s="1">
        <v>1.66</v>
      </c>
      <c r="K135" s="7">
        <v>167660.35</v>
      </c>
      <c r="L135" s="7">
        <v>183200.35</v>
      </c>
    </row>
    <row r="136" spans="1:12">
      <c r="A136">
        <v>43.71</v>
      </c>
      <c r="B136" s="4">
        <f t="shared" si="12"/>
        <v>43710</v>
      </c>
      <c r="C136" s="4">
        <f t="shared" si="10"/>
        <v>234.06</v>
      </c>
      <c r="D136" s="3" t="s">
        <v>18</v>
      </c>
      <c r="E136" t="s">
        <v>16</v>
      </c>
      <c r="F136" s="3" t="s">
        <v>25</v>
      </c>
      <c r="G136" s="2" t="s">
        <v>19</v>
      </c>
      <c r="H136" s="4">
        <f t="shared" si="11"/>
        <v>141</v>
      </c>
      <c r="I136" s="1">
        <v>0.31</v>
      </c>
      <c r="J136" s="1">
        <v>1.66</v>
      </c>
      <c r="K136" s="7">
        <v>168696.20750000002</v>
      </c>
      <c r="L136" s="7">
        <v>184347.20750000002</v>
      </c>
    </row>
    <row r="137" spans="1:12">
      <c r="A137">
        <v>44.02</v>
      </c>
      <c r="B137" s="4">
        <f t="shared" si="12"/>
        <v>44020</v>
      </c>
      <c r="C137" s="4">
        <f t="shared" si="10"/>
        <v>235.72</v>
      </c>
      <c r="D137" s="3" t="s">
        <v>18</v>
      </c>
      <c r="E137" t="s">
        <v>17</v>
      </c>
      <c r="F137" s="3" t="s">
        <v>25</v>
      </c>
      <c r="G137" s="2" t="s">
        <v>19</v>
      </c>
      <c r="H137" s="4">
        <f t="shared" si="11"/>
        <v>142</v>
      </c>
      <c r="I137" s="1">
        <v>0.31</v>
      </c>
      <c r="J137" s="1">
        <v>1.66</v>
      </c>
      <c r="K137" s="7">
        <v>168960.965</v>
      </c>
      <c r="L137" s="7">
        <v>184722.965</v>
      </c>
    </row>
    <row r="138" spans="1:12">
      <c r="A138">
        <v>44.33</v>
      </c>
      <c r="B138" s="4">
        <f t="shared" si="12"/>
        <v>44330</v>
      </c>
      <c r="C138" s="4">
        <f t="shared" si="10"/>
        <v>237.38</v>
      </c>
      <c r="D138" s="3" t="s">
        <v>18</v>
      </c>
      <c r="E138" t="s">
        <v>17</v>
      </c>
      <c r="F138" s="3" t="s">
        <v>25</v>
      </c>
      <c r="G138" s="2" t="s">
        <v>19</v>
      </c>
      <c r="H138" s="4">
        <f t="shared" si="11"/>
        <v>143</v>
      </c>
      <c r="I138" s="1">
        <v>0.31</v>
      </c>
      <c r="J138" s="1">
        <v>1.66</v>
      </c>
      <c r="K138" s="7">
        <v>169996.82250000001</v>
      </c>
      <c r="L138" s="7">
        <v>185869.82250000001</v>
      </c>
    </row>
    <row r="139" spans="1:12">
      <c r="A139">
        <v>44.64</v>
      </c>
      <c r="B139" s="4">
        <f t="shared" si="12"/>
        <v>44640</v>
      </c>
      <c r="C139" s="4">
        <f t="shared" si="10"/>
        <v>239.04</v>
      </c>
      <c r="D139" s="3" t="s">
        <v>18</v>
      </c>
      <c r="E139" t="s">
        <v>17</v>
      </c>
      <c r="F139" s="3" t="s">
        <v>25</v>
      </c>
      <c r="G139" s="2" t="s">
        <v>19</v>
      </c>
      <c r="H139" s="4">
        <f t="shared" si="11"/>
        <v>144</v>
      </c>
      <c r="I139" s="1">
        <v>0.31</v>
      </c>
      <c r="J139" s="1">
        <v>1.66</v>
      </c>
      <c r="K139" s="7">
        <v>171032.68</v>
      </c>
      <c r="L139" s="7">
        <v>187016.68</v>
      </c>
    </row>
    <row r="140" spans="1:12">
      <c r="A140">
        <v>44.95</v>
      </c>
      <c r="B140" s="4">
        <f t="shared" si="12"/>
        <v>44950</v>
      </c>
      <c r="C140" s="4">
        <f t="shared" si="10"/>
        <v>240.7</v>
      </c>
      <c r="D140" s="3" t="s">
        <v>18</v>
      </c>
      <c r="E140" t="s">
        <v>17</v>
      </c>
      <c r="F140" s="3" t="s">
        <v>25</v>
      </c>
      <c r="G140" s="2" t="s">
        <v>19</v>
      </c>
      <c r="H140" s="4">
        <f t="shared" si="11"/>
        <v>145</v>
      </c>
      <c r="I140" s="1">
        <v>0.31</v>
      </c>
      <c r="J140" s="1">
        <v>1.66</v>
      </c>
      <c r="K140" s="7">
        <v>172068.53750000001</v>
      </c>
      <c r="L140" s="7">
        <v>188163.53750000001</v>
      </c>
    </row>
    <row r="141" spans="1:12">
      <c r="A141">
        <v>45.26</v>
      </c>
      <c r="B141" s="4">
        <f t="shared" si="12"/>
        <v>45260</v>
      </c>
      <c r="C141" s="4">
        <f t="shared" si="10"/>
        <v>242.35999999999999</v>
      </c>
      <c r="D141" s="3" t="s">
        <v>18</v>
      </c>
      <c r="E141" t="s">
        <v>17</v>
      </c>
      <c r="F141" s="3" t="s">
        <v>25</v>
      </c>
      <c r="G141" s="2" t="s">
        <v>19</v>
      </c>
      <c r="H141" s="4">
        <f t="shared" si="11"/>
        <v>146</v>
      </c>
      <c r="I141" s="1">
        <v>0.31</v>
      </c>
      <c r="J141" s="1">
        <v>1.66</v>
      </c>
      <c r="K141" s="7">
        <v>173104.39500000002</v>
      </c>
      <c r="L141" s="7">
        <v>189310.39500000002</v>
      </c>
    </row>
    <row r="142" spans="1:12">
      <c r="A142">
        <v>45.57</v>
      </c>
      <c r="B142" s="4">
        <f t="shared" si="12"/>
        <v>45570</v>
      </c>
      <c r="C142" s="4">
        <f t="shared" si="10"/>
        <v>244.01999999999998</v>
      </c>
      <c r="D142" s="3" t="s">
        <v>18</v>
      </c>
      <c r="E142" t="s">
        <v>17</v>
      </c>
      <c r="F142" s="3" t="s">
        <v>25</v>
      </c>
      <c r="G142" s="2" t="s">
        <v>19</v>
      </c>
      <c r="H142" s="4">
        <f t="shared" si="11"/>
        <v>147</v>
      </c>
      <c r="I142" s="1">
        <v>0.31</v>
      </c>
      <c r="J142" s="1">
        <v>1.66</v>
      </c>
      <c r="K142" s="7">
        <v>174140.2525</v>
      </c>
      <c r="L142" s="7">
        <v>190457.2525</v>
      </c>
    </row>
    <row r="143" spans="1:12">
      <c r="A143">
        <v>45.88</v>
      </c>
      <c r="B143" s="4">
        <f t="shared" si="12"/>
        <v>45880</v>
      </c>
      <c r="C143" s="4">
        <f t="shared" si="10"/>
        <v>245.67999999999998</v>
      </c>
      <c r="D143" s="3" t="s">
        <v>18</v>
      </c>
      <c r="E143" t="s">
        <v>17</v>
      </c>
      <c r="F143" s="3" t="s">
        <v>25</v>
      </c>
      <c r="G143" s="2" t="s">
        <v>19</v>
      </c>
      <c r="H143" s="4">
        <f t="shared" si="11"/>
        <v>148</v>
      </c>
      <c r="I143" s="1">
        <v>0.31</v>
      </c>
      <c r="J143" s="1">
        <v>1.66</v>
      </c>
      <c r="K143" s="7">
        <v>175176.11</v>
      </c>
      <c r="L143" s="7">
        <v>191604.11</v>
      </c>
    </row>
    <row r="144" spans="1:12">
      <c r="A144">
        <v>46.19</v>
      </c>
      <c r="B144" s="4">
        <f t="shared" si="12"/>
        <v>46190</v>
      </c>
      <c r="C144" s="4">
        <f t="shared" si="10"/>
        <v>247.33999999999997</v>
      </c>
      <c r="D144" s="3" t="s">
        <v>18</v>
      </c>
      <c r="E144" t="s">
        <v>17</v>
      </c>
      <c r="F144" s="3" t="s">
        <v>25</v>
      </c>
      <c r="G144" s="2" t="s">
        <v>19</v>
      </c>
      <c r="H144" s="4">
        <f t="shared" si="11"/>
        <v>149</v>
      </c>
      <c r="I144" s="1">
        <v>0.31</v>
      </c>
      <c r="J144" s="1">
        <v>1.66</v>
      </c>
      <c r="K144" s="7">
        <v>176211.9675</v>
      </c>
      <c r="L144" s="7">
        <v>192750.9675</v>
      </c>
    </row>
    <row r="145" spans="1:12">
      <c r="A145">
        <v>46.5</v>
      </c>
      <c r="B145" s="4">
        <f t="shared" si="12"/>
        <v>46500</v>
      </c>
      <c r="C145" s="4">
        <f t="shared" si="10"/>
        <v>249</v>
      </c>
      <c r="D145" s="3" t="s">
        <v>18</v>
      </c>
      <c r="E145" t="s">
        <v>17</v>
      </c>
      <c r="F145" s="3" t="s">
        <v>25</v>
      </c>
      <c r="G145" s="2" t="s">
        <v>19</v>
      </c>
      <c r="H145" s="4">
        <f t="shared" si="11"/>
        <v>150</v>
      </c>
      <c r="I145" s="1">
        <v>0.31</v>
      </c>
      <c r="J145" s="1">
        <v>1.66</v>
      </c>
      <c r="K145" s="7">
        <v>177247.82500000001</v>
      </c>
      <c r="L145" s="7">
        <v>193897.82500000001</v>
      </c>
    </row>
    <row r="146" spans="1:12">
      <c r="A146">
        <v>46.81</v>
      </c>
      <c r="B146" s="4">
        <f t="shared" si="12"/>
        <v>46810</v>
      </c>
      <c r="C146" s="4">
        <f t="shared" si="10"/>
        <v>250.66</v>
      </c>
      <c r="D146" s="3" t="s">
        <v>18</v>
      </c>
      <c r="E146" t="s">
        <v>17</v>
      </c>
      <c r="F146" s="3" t="s">
        <v>25</v>
      </c>
      <c r="G146" s="2" t="s">
        <v>19</v>
      </c>
      <c r="H146" s="4">
        <f t="shared" si="11"/>
        <v>151</v>
      </c>
      <c r="I146" s="1">
        <v>0.31</v>
      </c>
      <c r="J146" s="1">
        <v>1.66</v>
      </c>
      <c r="K146" s="7">
        <v>178283.6825</v>
      </c>
      <c r="L146" s="7">
        <v>195044.6825</v>
      </c>
    </row>
    <row r="147" spans="1:12">
      <c r="A147">
        <v>47.12</v>
      </c>
      <c r="B147" s="4">
        <f t="shared" si="12"/>
        <v>47120</v>
      </c>
      <c r="C147" s="4">
        <f t="shared" si="10"/>
        <v>252.32</v>
      </c>
      <c r="D147" s="3" t="s">
        <v>18</v>
      </c>
      <c r="E147" t="s">
        <v>17</v>
      </c>
      <c r="F147" s="3" t="s">
        <v>25</v>
      </c>
      <c r="G147" s="2" t="s">
        <v>19</v>
      </c>
      <c r="H147" s="4">
        <f t="shared" si="11"/>
        <v>152</v>
      </c>
      <c r="I147" s="1">
        <v>0.31</v>
      </c>
      <c r="J147" s="1">
        <v>1.66</v>
      </c>
      <c r="K147" s="7">
        <v>179319.54</v>
      </c>
      <c r="L147" s="7">
        <v>196191.54</v>
      </c>
    </row>
    <row r="148" spans="1:12">
      <c r="A148">
        <v>47.43</v>
      </c>
      <c r="B148" s="4">
        <f t="shared" si="12"/>
        <v>47430</v>
      </c>
      <c r="C148" s="4">
        <f t="shared" si="10"/>
        <v>253.98</v>
      </c>
      <c r="D148" s="3" t="s">
        <v>18</v>
      </c>
      <c r="E148" t="s">
        <v>17</v>
      </c>
      <c r="F148" s="3" t="s">
        <v>25</v>
      </c>
      <c r="G148" s="2" t="s">
        <v>19</v>
      </c>
      <c r="H148" s="4">
        <f t="shared" si="11"/>
        <v>153</v>
      </c>
      <c r="I148" s="1">
        <v>0.31</v>
      </c>
      <c r="J148" s="1">
        <v>1.66</v>
      </c>
      <c r="K148" s="7">
        <v>180355.39750000002</v>
      </c>
      <c r="L148" s="7">
        <v>197338.39750000002</v>
      </c>
    </row>
    <row r="149" spans="1:12">
      <c r="A149">
        <v>47.74</v>
      </c>
      <c r="B149" s="4">
        <f t="shared" si="12"/>
        <v>47740</v>
      </c>
      <c r="C149" s="4">
        <f t="shared" si="10"/>
        <v>255.64</v>
      </c>
      <c r="D149" s="3" t="s">
        <v>18</v>
      </c>
      <c r="E149" t="s">
        <v>17</v>
      </c>
      <c r="F149" s="3" t="s">
        <v>25</v>
      </c>
      <c r="G149" s="2" t="s">
        <v>19</v>
      </c>
      <c r="H149" s="4">
        <f t="shared" si="11"/>
        <v>154</v>
      </c>
      <c r="I149" s="1">
        <v>0.31</v>
      </c>
      <c r="J149" s="1">
        <v>1.66</v>
      </c>
      <c r="K149" s="7">
        <v>181391.255</v>
      </c>
      <c r="L149" s="7">
        <v>198485.255</v>
      </c>
    </row>
    <row r="150" spans="1:12">
      <c r="A150">
        <v>48.05</v>
      </c>
      <c r="B150" s="4">
        <f t="shared" si="12"/>
        <v>48050</v>
      </c>
      <c r="C150" s="4">
        <f t="shared" si="10"/>
        <v>257.3</v>
      </c>
      <c r="D150" s="3" t="s">
        <v>18</v>
      </c>
      <c r="E150" t="s">
        <v>17</v>
      </c>
      <c r="F150" s="3" t="s">
        <v>25</v>
      </c>
      <c r="G150" s="2" t="s">
        <v>19</v>
      </c>
      <c r="H150" s="4">
        <f t="shared" si="11"/>
        <v>155</v>
      </c>
      <c r="I150" s="1">
        <v>0.31</v>
      </c>
      <c r="J150" s="1">
        <v>1.66</v>
      </c>
      <c r="K150" s="7">
        <v>182427.11249999999</v>
      </c>
      <c r="L150" s="7">
        <v>199632.11249999999</v>
      </c>
    </row>
    <row r="151" spans="1:12">
      <c r="A151">
        <v>48.36</v>
      </c>
      <c r="B151" s="4">
        <f t="shared" si="12"/>
        <v>48360</v>
      </c>
      <c r="C151" s="4">
        <f t="shared" si="10"/>
        <v>258.95999999999998</v>
      </c>
      <c r="D151" s="3" t="s">
        <v>18</v>
      </c>
      <c r="E151" t="s">
        <v>17</v>
      </c>
      <c r="F151" s="3" t="s">
        <v>25</v>
      </c>
      <c r="G151" s="2" t="s">
        <v>19</v>
      </c>
      <c r="H151" s="4">
        <f t="shared" si="11"/>
        <v>156</v>
      </c>
      <c r="I151" s="1">
        <v>0.31</v>
      </c>
      <c r="J151" s="1">
        <v>1.66</v>
      </c>
      <c r="K151" s="7">
        <v>183462.97</v>
      </c>
      <c r="L151" s="7">
        <v>200778.97</v>
      </c>
    </row>
    <row r="152" spans="1:12">
      <c r="A152">
        <v>48.67</v>
      </c>
      <c r="B152" s="4">
        <f t="shared" si="12"/>
        <v>48670</v>
      </c>
      <c r="C152" s="4">
        <f t="shared" si="10"/>
        <v>260.62</v>
      </c>
      <c r="D152" s="3" t="s">
        <v>18</v>
      </c>
      <c r="E152" t="s">
        <v>17</v>
      </c>
      <c r="F152" s="3" t="s">
        <v>25</v>
      </c>
      <c r="G152" s="2" t="s">
        <v>19</v>
      </c>
      <c r="H152" s="4">
        <f t="shared" si="11"/>
        <v>157</v>
      </c>
      <c r="I152" s="1">
        <v>0.31</v>
      </c>
      <c r="J152" s="1">
        <v>1.66</v>
      </c>
      <c r="K152" s="7">
        <v>184498.82750000001</v>
      </c>
      <c r="L152" s="7">
        <v>201925.82750000001</v>
      </c>
    </row>
    <row r="153" spans="1:12">
      <c r="A153">
        <v>48.98</v>
      </c>
      <c r="B153" s="4">
        <f t="shared" si="12"/>
        <v>48980</v>
      </c>
      <c r="C153" s="4">
        <f t="shared" si="10"/>
        <v>262.27999999999997</v>
      </c>
      <c r="D153" s="3" t="s">
        <v>18</v>
      </c>
      <c r="E153" t="s">
        <v>17</v>
      </c>
      <c r="F153" s="3" t="s">
        <v>25</v>
      </c>
      <c r="G153" s="2" t="s">
        <v>19</v>
      </c>
      <c r="H153" s="4">
        <f t="shared" si="11"/>
        <v>158</v>
      </c>
      <c r="I153" s="1">
        <v>0.31</v>
      </c>
      <c r="J153" s="1">
        <v>1.66</v>
      </c>
      <c r="K153" s="7">
        <v>185534.685</v>
      </c>
      <c r="L153" s="7">
        <v>203072.685</v>
      </c>
    </row>
    <row r="154" spans="1:12">
      <c r="A154">
        <v>49.29</v>
      </c>
      <c r="B154" s="4">
        <f t="shared" si="12"/>
        <v>49290</v>
      </c>
      <c r="C154" s="4">
        <f t="shared" si="10"/>
        <v>263.94</v>
      </c>
      <c r="D154" s="3" t="s">
        <v>18</v>
      </c>
      <c r="E154" t="s">
        <v>17</v>
      </c>
      <c r="F154" s="3" t="s">
        <v>25</v>
      </c>
      <c r="G154" s="2" t="s">
        <v>19</v>
      </c>
      <c r="H154" s="4">
        <f t="shared" si="11"/>
        <v>159</v>
      </c>
      <c r="I154" s="1">
        <v>0.31</v>
      </c>
      <c r="J154" s="1">
        <v>1.66</v>
      </c>
      <c r="K154" s="7">
        <v>186570.54250000001</v>
      </c>
      <c r="L154" s="7">
        <v>204219.54250000001</v>
      </c>
    </row>
    <row r="155" spans="1:12">
      <c r="A155">
        <v>49.6</v>
      </c>
      <c r="B155" s="4">
        <f t="shared" si="12"/>
        <v>49600</v>
      </c>
      <c r="C155" s="4">
        <f t="shared" si="10"/>
        <v>265.59999999999997</v>
      </c>
      <c r="D155" s="3" t="s">
        <v>18</v>
      </c>
      <c r="E155" t="s">
        <v>17</v>
      </c>
      <c r="F155" s="3" t="s">
        <v>25</v>
      </c>
      <c r="G155" s="2" t="s">
        <v>19</v>
      </c>
      <c r="H155" s="4">
        <f t="shared" si="11"/>
        <v>160</v>
      </c>
      <c r="I155" s="1">
        <v>0.31</v>
      </c>
      <c r="J155" s="1">
        <v>1.66</v>
      </c>
      <c r="K155" s="7">
        <v>187606.40000000002</v>
      </c>
      <c r="L155" s="7">
        <v>205366.40000000002</v>
      </c>
    </row>
    <row r="156" spans="1:12">
      <c r="A156">
        <v>49.91</v>
      </c>
      <c r="B156" s="4">
        <f t="shared" si="12"/>
        <v>49910</v>
      </c>
      <c r="C156" s="4">
        <f t="shared" si="10"/>
        <v>267.26</v>
      </c>
      <c r="D156" s="3" t="s">
        <v>18</v>
      </c>
      <c r="E156" t="s">
        <v>17</v>
      </c>
      <c r="F156" s="3" t="s">
        <v>25</v>
      </c>
      <c r="G156" s="2" t="s">
        <v>19</v>
      </c>
      <c r="H156" s="4">
        <f t="shared" si="11"/>
        <v>161</v>
      </c>
      <c r="I156" s="1">
        <v>0.31</v>
      </c>
      <c r="J156" s="1">
        <v>1.66</v>
      </c>
      <c r="K156" s="7">
        <v>188642.25750000001</v>
      </c>
      <c r="L156" s="7">
        <v>206513.25750000001</v>
      </c>
    </row>
  </sheetData>
  <mergeCells count="1">
    <mergeCell ref="K3:M3"/>
  </mergeCells>
  <phoneticPr fontId="2" type="noConversion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D1D6B06BFF3746919CD9172C0E31E4" ma:contentTypeVersion="11" ma:contentTypeDescription="Utwórz nowy dokument." ma:contentTypeScope="" ma:versionID="6633c17d2bf54a0e26b9066481dfaaed">
  <xsd:schema xmlns:xsd="http://www.w3.org/2001/XMLSchema" xmlns:xs="http://www.w3.org/2001/XMLSchema" xmlns:p="http://schemas.microsoft.com/office/2006/metadata/properties" xmlns:ns2="3aff84e4-97e7-44be-9607-5af352adfb92" xmlns:ns3="9a13086f-11dc-49a1-a370-7baaed8f2591" targetNamespace="http://schemas.microsoft.com/office/2006/metadata/properties" ma:root="true" ma:fieldsID="e747601b0be464281370a00e637cdc07" ns2:_="" ns3:_="">
    <xsd:import namespace="3aff84e4-97e7-44be-9607-5af352adfb92"/>
    <xsd:import namespace="9a13086f-11dc-49a1-a370-7baaed8f25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ff84e4-97e7-44be-9607-5af352adfb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3086f-11dc-49a1-a370-7baaed8f259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063F26-9A32-4685-892A-0AA16EE3BE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B76E83-FD45-497E-AE43-9238B228B057}">
  <ds:schemaRefs>
    <ds:schemaRef ds:uri="http://schemas.microsoft.com/office/2006/metadata/properties"/>
    <ds:schemaRef ds:uri="http://www.w3.org/2000/xmlns/"/>
  </ds:schemaRefs>
</ds:datastoreItem>
</file>

<file path=customXml/itemProps3.xml><?xml version="1.0" encoding="utf-8"?>
<ds:datastoreItem xmlns:ds="http://schemas.openxmlformats.org/officeDocument/2006/customXml" ds:itemID="{E03E7CF5-17F9-450C-8148-DFAED281E351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3aff84e4-97e7-44be-9607-5af352adfb92"/>
    <ds:schemaRef ds:uri="9a13086f-11dc-49a1-a370-7baaed8f25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witchcraft-24</dc:creator>
  <cp:keywords/>
  <dc:description/>
  <cp:lastModifiedBy>Tomasz Czechowicz</cp:lastModifiedBy>
  <dcterms:created xsi:type="dcterms:W3CDTF">2020-01-28T12:45:48Z</dcterms:created>
  <dcterms:modified xsi:type="dcterms:W3CDTF">2020-07-01T09:40:22Z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0x010100E0D1D6B06BFF3746919CD9172C0E31E4</vt:lpwstr>
  </property>
</Properties>
</file>